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80" windowWidth="19440" windowHeight="13650" tabRatio="767"/>
  </bookViews>
  <sheets>
    <sheet name="HIGHLIGHTS" sheetId="26" r:id="rId1"/>
    <sheet name="IntroJOURNALS" sheetId="27" r:id="rId2"/>
    <sheet name="AgeOfIssue" sheetId="33" r:id="rId3"/>
    <sheet name="OldestIssues" sheetId="34" r:id="rId4"/>
    <sheet name="Borrowed20+" sheetId="28" r:id="rId5"/>
    <sheet name="Borrowed11-19" sheetId="30" r:id="rId6"/>
    <sheet name="Borrowed5-10" sheetId="31" r:id="rId7"/>
    <sheet name="DocDelTop50" sheetId="35" r:id="rId8"/>
    <sheet name="DocDel6+" sheetId="36" r:id="rId9"/>
  </sheets>
  <calcPr calcId="145621"/>
</workbook>
</file>

<file path=xl/calcChain.xml><?xml version="1.0" encoding="utf-8"?>
<calcChain xmlns="http://schemas.openxmlformats.org/spreadsheetml/2006/main">
  <c r="F20" i="33" l="1"/>
  <c r="G9" i="33" s="1"/>
  <c r="K19" i="33"/>
  <c r="L9" i="33" s="1"/>
  <c r="B23" i="33"/>
  <c r="B25" i="33" s="1"/>
  <c r="C18" i="33" l="1"/>
  <c r="C22" i="33"/>
  <c r="C20" i="33"/>
  <c r="H9" i="33"/>
  <c r="H11" i="33"/>
  <c r="H13" i="33"/>
  <c r="H15" i="33"/>
  <c r="H17" i="33"/>
  <c r="H19" i="33"/>
  <c r="H10" i="33"/>
  <c r="H12" i="33"/>
  <c r="H14" i="33"/>
  <c r="H16" i="33"/>
  <c r="H18" i="33"/>
  <c r="H8" i="33"/>
  <c r="C16" i="33"/>
  <c r="C14" i="33"/>
  <c r="C12" i="33"/>
  <c r="C10" i="33"/>
  <c r="L18" i="33"/>
  <c r="L16" i="33"/>
  <c r="L14" i="33"/>
  <c r="L12" i="33"/>
  <c r="L10" i="33"/>
  <c r="C21" i="33"/>
  <c r="C19" i="33"/>
  <c r="C17" i="33"/>
  <c r="C15" i="33"/>
  <c r="C13" i="33"/>
  <c r="C11" i="33"/>
  <c r="C9" i="33"/>
  <c r="L8" i="33"/>
  <c r="L17" i="33"/>
  <c r="L15" i="33"/>
  <c r="L13" i="33"/>
  <c r="L11" i="33"/>
  <c r="G18" i="33"/>
  <c r="G16" i="33"/>
  <c r="G14" i="33"/>
  <c r="G12" i="33"/>
  <c r="G10" i="33"/>
  <c r="G19" i="33"/>
  <c r="G17" i="33"/>
  <c r="G15" i="33"/>
  <c r="G13" i="33"/>
  <c r="G11" i="33"/>
  <c r="L19" i="33" l="1"/>
  <c r="H20" i="33"/>
  <c r="C24" i="33" l="1"/>
  <c r="C8" i="33"/>
  <c r="C23" i="33" s="1"/>
  <c r="G8" i="33"/>
  <c r="G20" i="33" s="1"/>
</calcChain>
</file>

<file path=xl/sharedStrings.xml><?xml version="1.0" encoding="utf-8"?>
<sst xmlns="http://schemas.openxmlformats.org/spreadsheetml/2006/main" count="1102" uniqueCount="1013">
  <si>
    <t>Total</t>
  </si>
  <si>
    <t>% of Total</t>
  </si>
  <si>
    <t>INTERLIBRARY LOAN REQUESTS FOR MONOGRAPHS AND JOURNALS: FY11 &amp; FY12</t>
  </si>
  <si>
    <t>JOURNALS: An Analysis of Requests</t>
  </si>
  <si>
    <t>The Journal of clinical psychiatry.</t>
  </si>
  <si>
    <t>Dissertation abstracts international. B. The sciences and engineering</t>
  </si>
  <si>
    <t>The British journal of psychiatry.</t>
  </si>
  <si>
    <t>Dissertation Abstracts International</t>
  </si>
  <si>
    <t>The lancet.</t>
  </si>
  <si>
    <t>Motion picture herald.</t>
  </si>
  <si>
    <t>Journal of the American Academy of Audiology.</t>
  </si>
  <si>
    <t>Materials science forum.</t>
  </si>
  <si>
    <t>Journal of nanoscience and nanotechnology.</t>
  </si>
  <si>
    <t>The journal of clinical endocrinology and metabolism.</t>
  </si>
  <si>
    <t>MEDICC review</t>
  </si>
  <si>
    <t>Violence and victims.</t>
  </si>
  <si>
    <t>Ateneo law journal.</t>
  </si>
  <si>
    <t>Journal of personality disorders.</t>
  </si>
  <si>
    <t>Journal of forensic sciences.</t>
  </si>
  <si>
    <t>Environmental toxicology and chemistry /</t>
  </si>
  <si>
    <t>Psychotherapy and psychosomatics.</t>
  </si>
  <si>
    <t>Family process.</t>
  </si>
  <si>
    <t>Journal of sport &amp; exercise psychology.</t>
  </si>
  <si>
    <t>Acta psychiatrica Scandinavica.</t>
  </si>
  <si>
    <t>Journal of traumatic stress.</t>
  </si>
  <si>
    <t>Marine ecology progress series.</t>
  </si>
  <si>
    <t>Psychological medicine.</t>
  </si>
  <si>
    <t>Progress in brain research.</t>
  </si>
  <si>
    <t>The Annals of otology, rhinology &amp; laryngology.</t>
  </si>
  <si>
    <t>American journal of obstetrics and gynecology.</t>
  </si>
  <si>
    <t>Journal of therapeutic horticulture.</t>
  </si>
  <si>
    <t>The New Yorker.</t>
  </si>
  <si>
    <t>Child and adolescent psychiatric clinics of North America.</t>
  </si>
  <si>
    <t>European journal of clinical nutrition.</t>
  </si>
  <si>
    <t>Journal of aggression, maltreatment &amp; trauma.</t>
  </si>
  <si>
    <t>Media international Australia.</t>
  </si>
  <si>
    <t>Pediatrics.</t>
  </si>
  <si>
    <t>Wiley interdisciplinary reviews. Climate change</t>
  </si>
  <si>
    <t>Biofouling.</t>
  </si>
  <si>
    <t>Psychiatric services : a journal of the American Psychiatric Association.</t>
  </si>
  <si>
    <t>Canadian journal of psychiatry. Revue canadienne de psychiatrie.</t>
  </si>
  <si>
    <t>ChemCatChem.</t>
  </si>
  <si>
    <t>Frontiers in bioscience.</t>
  </si>
  <si>
    <t>Human communication research.</t>
  </si>
  <si>
    <t>Neurology.</t>
  </si>
  <si>
    <t>Psychopathology.</t>
  </si>
  <si>
    <t>Ecology of food and nutrition.</t>
  </si>
  <si>
    <t>Journal of gerontological nursing.</t>
  </si>
  <si>
    <t>Journal of immunological methods.</t>
  </si>
  <si>
    <t>Annals of human biology.</t>
  </si>
  <si>
    <t>Dysphagia.</t>
  </si>
  <si>
    <t>Journal of clinical oncology : official journal of the American Society of Clinical Oncology.</t>
  </si>
  <si>
    <t>Adoption quarterly.</t>
  </si>
  <si>
    <t>Cognition &amp; emotion.</t>
  </si>
  <si>
    <t>Journal of applied mechanics.</t>
  </si>
  <si>
    <t>Journal of sports sciences.</t>
  </si>
  <si>
    <t>L'ence´phale.</t>
  </si>
  <si>
    <t>MEDICC review.</t>
  </si>
  <si>
    <t>Revista cubana de higiene y epidemiologi´a.</t>
  </si>
  <si>
    <t>Revista de neurologia.</t>
  </si>
  <si>
    <t>Statistics in medicine.</t>
  </si>
  <si>
    <t>Clinical linguistics &amp; phonetics.</t>
  </si>
  <si>
    <t>Cochlear implants international.</t>
  </si>
  <si>
    <t>Early child development and care : ECDC.</t>
  </si>
  <si>
    <t>Hospital &amp; community psychiatry : a journal of the American Psychiatric Association.</t>
  </si>
  <si>
    <t>Journal of child psychology and psychiatry and allied disciplines.</t>
  </si>
  <si>
    <t>Journal of computer assisted learning.</t>
  </si>
  <si>
    <t>Journal of sex &amp; marital therapy.</t>
  </si>
  <si>
    <t>Journal of social and clinical psychology.</t>
  </si>
  <si>
    <t>Materials Research Society symposia proceedings.</t>
  </si>
  <si>
    <t>Medical mycology : official publication of the International Society for Human and Animal Mycology.</t>
  </si>
  <si>
    <t>Molecular simulation.</t>
  </si>
  <si>
    <t>The American journal of psychiatry.</t>
  </si>
  <si>
    <t>Cineaste.</t>
  </si>
  <si>
    <t>Information, communication &amp; society : ICS.</t>
  </si>
  <si>
    <t>Journal of divorce &amp; remarriage.</t>
  </si>
  <si>
    <t>Materials transactions.</t>
  </si>
  <si>
    <t>New perspectives on Turkey.</t>
  </si>
  <si>
    <t>Puppetry international : the puppet in contemporary theatre, film &amp; media.</t>
  </si>
  <si>
    <t>Street &amp; Smith's SportsBusiness journal.</t>
  </si>
  <si>
    <t>Youth theatre journal.</t>
  </si>
  <si>
    <t>Anticancer research.</t>
  </si>
  <si>
    <t>Calcified tissue international.</t>
  </si>
  <si>
    <t>Comprehensive psychiatry.</t>
  </si>
  <si>
    <t>Current medicinal chemistry.</t>
  </si>
  <si>
    <t>Global change biology.</t>
  </si>
  <si>
    <t>Journal of neurosurgery.</t>
  </si>
  <si>
    <t>Polymer journal.</t>
  </si>
  <si>
    <t>Proceedings of the Institution of Mechanical Engineers. Part J, Journal of engineering tribology.</t>
  </si>
  <si>
    <t>Residential treatment for children &amp; youth.</t>
  </si>
  <si>
    <t>St. Clair County Genealogical Society quarterly.</t>
  </si>
  <si>
    <t>The International journal of psychiatry in medicine.</t>
  </si>
  <si>
    <t>The New England journal of medicine.</t>
  </si>
  <si>
    <t>Acta sanctorum quotquot toto orbe coluntur, vel a catholicis scriptoribus celebrantur quae ex latinis et graecis, aliarumque gentium antiquis monumentis /</t>
  </si>
  <si>
    <t>Australian journal of psychology.</t>
  </si>
  <si>
    <t>Biological theory.</t>
  </si>
  <si>
    <t>Humor.</t>
  </si>
  <si>
    <t>Journal of environmental monitoring : JEM.</t>
  </si>
  <si>
    <t>Journal of family psychotherapy.</t>
  </si>
  <si>
    <t>Magnetic resonance in medicine : official journal of the Society of Magnetic Resonance in Medicine.</t>
  </si>
  <si>
    <t>Psychology &amp; health.</t>
  </si>
  <si>
    <t>Psychopharmacology.</t>
  </si>
  <si>
    <t>Psychosomatics.</t>
  </si>
  <si>
    <t>The Japan Christian quarterly.</t>
  </si>
  <si>
    <t>Transactions of the Monumental Brass Society.</t>
  </si>
  <si>
    <t>Archives of physical medicine and rehabilitation.</t>
  </si>
  <si>
    <t>Augustinian studies.</t>
  </si>
  <si>
    <t>Bulletin of the American Academy of Psychiatry and the Law.</t>
  </si>
  <si>
    <t>Clinical endocrinology.</t>
  </si>
  <si>
    <t>Clinical pharmacokinetics.</t>
  </si>
  <si>
    <t>Contemporary political theory.</t>
  </si>
  <si>
    <t>Eating disorders : the journal of treatment &amp; prevention.</t>
  </si>
  <si>
    <t>Environmental communication.</t>
  </si>
  <si>
    <t>Expert opinion on drug delivery.</t>
  </si>
  <si>
    <t>Journal of clinical and experimental neuropsychology : official journal of the International Neuropsychological Society.</t>
  </si>
  <si>
    <t>Journal of clinical immunoassay : official publication of the Clinical Ligand Assay Society.</t>
  </si>
  <si>
    <t>Journal of research on adolescence : the official journal of the Society for Research on Adolescence.</t>
  </si>
  <si>
    <t>Key engineering materials.</t>
  </si>
  <si>
    <t>Molecular plant-microbe interactions : MPMI.</t>
  </si>
  <si>
    <t>Municipal finance journal.</t>
  </si>
  <si>
    <t>Surface science.</t>
  </si>
  <si>
    <t>The International journal of group psychotherapy.</t>
  </si>
  <si>
    <t>Thrombosis and haemostasis.</t>
  </si>
  <si>
    <t>Abstracts of papers /</t>
  </si>
  <si>
    <t>Acres, U.S.A.</t>
  </si>
  <si>
    <t>Australian and New Zealand journal of psychiatry.</t>
  </si>
  <si>
    <t>Behaviour change : journal of the Australian Behaviour Modification Association.</t>
  </si>
  <si>
    <t>BMJ : British medical journal /</t>
  </si>
  <si>
    <t>Crystal research and technology.</t>
  </si>
  <si>
    <t>Early education and development.</t>
  </si>
  <si>
    <t>Journal of marital and family therapy.</t>
  </si>
  <si>
    <t>Journal of obstetric, gynecologic, and neonatal nursing : JOGNN.</t>
  </si>
  <si>
    <t>Journal of psychopathology and behavioral assessment.</t>
  </si>
  <si>
    <t>Journal of sport management.</t>
  </si>
  <si>
    <t>Journal of systemic therapies : J.S.T.</t>
  </si>
  <si>
    <t>Journal of trauma &amp; dissociation : the official journal of the International Society for the Study of Dissociation (ISSD).</t>
  </si>
  <si>
    <t>Metabolism, clinical and experimental.</t>
  </si>
  <si>
    <t>Metallurgical transactions.</t>
  </si>
  <si>
    <t>Modern drama.</t>
  </si>
  <si>
    <t>Molecular ecology.</t>
  </si>
  <si>
    <t>Neuropsychobiology.</t>
  </si>
  <si>
    <t>New directions for teaching and learning.</t>
  </si>
  <si>
    <t>The International journal of the addictions.</t>
  </si>
  <si>
    <t>The Journal for specialists in group work.</t>
  </si>
  <si>
    <t>The journal of the American Academy of Psychiatry and the Law.</t>
  </si>
  <si>
    <t>Welding journal.</t>
  </si>
  <si>
    <t>American journal of ophthalmology.</t>
  </si>
  <si>
    <t>Anatomy and embryology.</t>
  </si>
  <si>
    <t>Brain : a journal of neurology.</t>
  </si>
  <si>
    <t>Cahiers stae¨liens.</t>
  </si>
  <si>
    <t>Doklady Akademii nauk SSSR = Comptes rendus de l'Acade´mie des sciences de l'URSS.</t>
  </si>
  <si>
    <t>Global crime.</t>
  </si>
  <si>
    <t>International journal of science education.</t>
  </si>
  <si>
    <t>International journal of speech-language pathology.</t>
  </si>
  <si>
    <t>Journal of biosocial science.</t>
  </si>
  <si>
    <t>Journal of pharmaceutical sciences : a publication of the American Pharmaceutical Association.</t>
  </si>
  <si>
    <t>Journal of the American Society for Information Science and Technology : JASIST.</t>
  </si>
  <si>
    <t>Journal of the Society of Motion Picture Engineers.</t>
  </si>
  <si>
    <t>NACLA newsletter.</t>
  </si>
  <si>
    <t>Neuro endocrinology letters.</t>
  </si>
  <si>
    <t>Revista cubana de administracio´n de salud.</t>
  </si>
  <si>
    <t>Revista cubana de medicina tropical.</t>
  </si>
  <si>
    <t>Roman 20-50.</t>
  </si>
  <si>
    <t>Sleep.</t>
  </si>
  <si>
    <t>Social neuroscience</t>
  </si>
  <si>
    <t>Structural equation modeling : a multidisciplinary journal.</t>
  </si>
  <si>
    <t>Suicide &amp; life-threatening behavior.</t>
  </si>
  <si>
    <t>The handbook of clinical linguistics /</t>
  </si>
  <si>
    <t>The Village voice.</t>
  </si>
  <si>
    <t>Tropical medicine &amp; international health : TM &amp; IH.</t>
  </si>
  <si>
    <t>Zhurnal neorganicheskoi? khimii.</t>
  </si>
  <si>
    <t>[Hokenfu zasshi] The Japanese journal for public health nurse.</t>
  </si>
  <si>
    <t>African journal of AIDS research : AJAR.</t>
  </si>
  <si>
    <t>American journal of epidemiology.</t>
  </si>
  <si>
    <t>American journal of respiratory and critical care medicine : an official journal of the American Thoracic Society, medical section of the American Lung Association.</t>
  </si>
  <si>
    <t>Analecta bollandiana.</t>
  </si>
  <si>
    <t>Art press.</t>
  </si>
  <si>
    <t>Bilingual research journal.</t>
  </si>
  <si>
    <t>British journal of medical psychology.</t>
  </si>
  <si>
    <t>Bulletin de la Socie´te´ The´ophile Gautier.</t>
  </si>
  <si>
    <t>CNS spectrums.</t>
  </si>
  <si>
    <t>Creativity research journal.</t>
  </si>
  <si>
    <t>Disability &amp; society.</t>
  </si>
  <si>
    <t>Eating and weight disorders : EWD.</t>
  </si>
  <si>
    <t>Empathy : a social psychological approach /</t>
  </si>
  <si>
    <t>Epilepsia : the journal of the International League against Epilepsy.</t>
  </si>
  <si>
    <t>Housing policy debate.</t>
  </si>
  <si>
    <t>International journal of obesity.</t>
  </si>
  <si>
    <t>International journal of STD &amp; AIDS.</t>
  </si>
  <si>
    <t>International journal of technology management = Journal international de la gestion technologique.</t>
  </si>
  <si>
    <t>Journal of analytical atomic spectrometry.</t>
  </si>
  <si>
    <t>Journal of child &amp; adolescent substance abuse.</t>
  </si>
  <si>
    <t>Journal of clinical nursing.</t>
  </si>
  <si>
    <t>Journal of cognitive psychotherapy.</t>
  </si>
  <si>
    <t>Journal of college student psychotherapy.</t>
  </si>
  <si>
    <t>Journal of computational and theoretical nanoscience.</t>
  </si>
  <si>
    <t>Journal of gay &amp; lesbian social services.</t>
  </si>
  <si>
    <t>Journal of Indian psychology.</t>
  </si>
  <si>
    <t>Journal of offender rehabilitation.</t>
  </si>
  <si>
    <t>Journal of psychosomatic obstetrics and gynaecology.</t>
  </si>
  <si>
    <t>Lasers in surgery and medicine.</t>
  </si>
  <si>
    <t>Military medicine.</t>
  </si>
  <si>
    <t>NASPA journal.</t>
  </si>
  <si>
    <t>Organizational behavior /</t>
  </si>
  <si>
    <t>Soudobe´ de?jiny.</t>
  </si>
  <si>
    <t>Statistical analysis of designed experiments : theory and applications /</t>
  </si>
  <si>
    <t>Studies in health technology and informatics.</t>
  </si>
  <si>
    <t>Substance abuse : official publication of the Association for Medical Education and Research in Substance Abuse.</t>
  </si>
  <si>
    <t>The American journal of clinical nutrition : AJN.</t>
  </si>
  <si>
    <t>The Cochrane database of systematic reviews</t>
  </si>
  <si>
    <t>The International journal of conflict management.</t>
  </si>
  <si>
    <t>The Journal of adhesion.</t>
  </si>
  <si>
    <t>The Journal of rheumatology.</t>
  </si>
  <si>
    <t>The Psychiatric clinics of North America.</t>
  </si>
  <si>
    <t>Ultramicroscopy.</t>
  </si>
  <si>
    <t>Verhaltenstherapie.</t>
  </si>
  <si>
    <t>Viking and medieval Scandinavia.</t>
  </si>
  <si>
    <t>Afterimage.</t>
  </si>
  <si>
    <t>Alcoholism: clinical and experimental research.</t>
  </si>
  <si>
    <t>Annals of clinical biochemistry.</t>
  </si>
  <si>
    <t>Anxiety, stress, and coping.</t>
  </si>
  <si>
    <t>Aviation space and environmental medicine.</t>
  </si>
  <si>
    <t>Beaux arts magazine.</t>
  </si>
  <si>
    <t>Behavioral disorders : journal of the Council for Children with Behavioral Disorders.</t>
  </si>
  <si>
    <t>Behavioural and cognitive psychotherapy.</t>
  </si>
  <si>
    <t>Behavioural neurology.</t>
  </si>
  <si>
    <t>Blood.</t>
  </si>
  <si>
    <t>Brain, behavior and evolution.</t>
  </si>
  <si>
    <t>Bulletin of the Academy of Sciences of the USSR, Division of Chemical Science.</t>
  </si>
  <si>
    <t>Caries research.</t>
  </si>
  <si>
    <t>Child &amp; family behavior therapy.</t>
  </si>
  <si>
    <t>Child neuropsychology : a journal on normal and abnormal development in childhood and adolescence.</t>
  </si>
  <si>
    <t>Cho¯sen ko¯ron.</t>
  </si>
  <si>
    <t>Clinical science.</t>
  </si>
  <si>
    <t>Communication education.</t>
  </si>
  <si>
    <t>Computers in the schools.</t>
  </si>
  <si>
    <t>Current HIV research.</t>
  </si>
  <si>
    <t>Current pharmaceutical design.</t>
  </si>
  <si>
    <t>European journal of applied physiology and occupational physiology.</t>
  </si>
  <si>
    <t>European taxation.</t>
  </si>
  <si>
    <t>Experimental hematology.</t>
  </si>
  <si>
    <t>Fertility and sterility.</t>
  </si>
  <si>
    <t>Intelligence and national security.</t>
  </si>
  <si>
    <t>International journal of cancer. Journal international du cancer.</t>
  </si>
  <si>
    <t>International journal of community music.</t>
  </si>
  <si>
    <t>International journal of obesity and related metabolic disorders : journal of the International Association for the Study of Obesity.</t>
  </si>
  <si>
    <t>International journal of psychiatry in clinical practice.</t>
  </si>
  <si>
    <t>Journal de physique.</t>
  </si>
  <si>
    <t>Journal of biomedical nanotechnology.</t>
  </si>
  <si>
    <t>Journal of biomolecular structure &amp; dynamics.</t>
  </si>
  <si>
    <t>Journal of clinical epidemiology.</t>
  </si>
  <si>
    <t>Journal of evolutionary biology.</t>
  </si>
  <si>
    <t>Journal of health communication.</t>
  </si>
  <si>
    <t>Journal of medical ethics.</t>
  </si>
  <si>
    <t>Journal of popular music studies.</t>
  </si>
  <si>
    <t>Journal of telemedicine and telecare.</t>
  </si>
  <si>
    <t>Journal of the Audio Engineering Society.</t>
  </si>
  <si>
    <t>Metals and materials international.</t>
  </si>
  <si>
    <t>Middle school journal.</t>
  </si>
  <si>
    <t>Mifflin Street Community Cooperative records,</t>
  </si>
  <si>
    <t>NACLA's Latin America &amp; empire report.</t>
  </si>
  <si>
    <t>Nanomedicine.</t>
  </si>
  <si>
    <t>Natural areas journal : a quarterly publication of the Natural Areas Association.</t>
  </si>
  <si>
    <t>Omega : an international journal for the study of dying, death, bereavement, suicide, and other lethal behaviors.</t>
  </si>
  <si>
    <t>Oxford Bibliographies Online</t>
  </si>
  <si>
    <t>Personal relationships : journal of the International Society for the Study of Personal Relationships.</t>
  </si>
  <si>
    <t>Philosophical magazine. A, Physics of condensed matter, defects and mechanical properties.</t>
  </si>
  <si>
    <t>Platelets.</t>
  </si>
  <si>
    <t>Proceedings /</t>
  </si>
  <si>
    <t>Proceedings of the Institution of Mechanical Engineers. Part C, Mechanical engineering science.</t>
  </si>
  <si>
    <t>Quarterly review of film and video : QRFV.</t>
  </si>
  <si>
    <t>Radiochimica acta.</t>
  </si>
  <si>
    <t>Radiology.</t>
  </si>
  <si>
    <t>Restorative neurology and neuroscience.</t>
  </si>
  <si>
    <t>Studies in science education.</t>
  </si>
  <si>
    <t>The Academy of Management annals.</t>
  </si>
  <si>
    <t>The Annals of pharmacotherapy.</t>
  </si>
  <si>
    <t>The Behavior therapist.</t>
  </si>
  <si>
    <t>The College student affairs journal.</t>
  </si>
  <si>
    <t>The European journal of cognitive psychology.</t>
  </si>
  <si>
    <t>The journal of sexual medicine.</t>
  </si>
  <si>
    <t>The Journal of the American Academy of Psychoanalysis.</t>
  </si>
  <si>
    <t>The Otolaryngologic clinics of North America.</t>
  </si>
  <si>
    <t>The sport psychologist.</t>
  </si>
  <si>
    <t>Transactions of the Society of Motion Picture Engineers.</t>
  </si>
  <si>
    <t>Tropical and geographical medicine.</t>
  </si>
  <si>
    <t>Visual arts research.</t>
  </si>
  <si>
    <t>Acta anatomica.</t>
  </si>
  <si>
    <t>Acta sanctorum quotquot toto orbe coluntur : vel a catholicis scriptoribus celebrantur /</t>
  </si>
  <si>
    <t>Addiction.</t>
  </si>
  <si>
    <t>Administration in social work.</t>
  </si>
  <si>
    <t>Advances in experimental medicine and biology.</t>
  </si>
  <si>
    <t>American journal of human biology : the official journal of the Human Biology Council.</t>
  </si>
  <si>
    <t>Annals of allergy, asthma, &amp; immunology.</t>
  </si>
  <si>
    <t>Arctic medical research.</t>
  </si>
  <si>
    <t>Arquivos de neuro-psiquiatria.</t>
  </si>
  <si>
    <t>Artificial intelligence.</t>
  </si>
  <si>
    <t>Arts asiatiques.</t>
  </si>
  <si>
    <t>Asian cinema : a publication of the Asian Cinema Studies Society.</t>
  </si>
  <si>
    <t>Audiology &amp; neuro-otology.</t>
  </si>
  <si>
    <t>Behavior genetics.</t>
  </si>
  <si>
    <t>British journal of pharmacology.</t>
  </si>
  <si>
    <t>Cerebrovascular diseases.</t>
  </si>
  <si>
    <t>Chimia; chemie report.</t>
  </si>
  <si>
    <t>Chronobiology international.</t>
  </si>
  <si>
    <t>Cognitive neuropsychology.</t>
  </si>
  <si>
    <t>Current organic chemistry.</t>
  </si>
  <si>
    <t>Depression and anxiety.</t>
  </si>
  <si>
    <t>Empirical studies of the arts.</t>
  </si>
  <si>
    <t>Endocrinology.</t>
  </si>
  <si>
    <t>Family therapy.</t>
  </si>
  <si>
    <t>Future medicinal chemistry.</t>
  </si>
  <si>
    <t>Harper's.</t>
  </si>
  <si>
    <t>Human reproduction.</t>
  </si>
  <si>
    <t>Infant and child development.</t>
  </si>
  <si>
    <t>International journal for numerical and analytical methods in geomechanics.</t>
  </si>
  <si>
    <t>International journal of bilingual education and bilingualism.</t>
  </si>
  <si>
    <t>International journal of cognitive therapy.</t>
  </si>
  <si>
    <t>International journal of pediatric otorhinolaryngology.</t>
  </si>
  <si>
    <t>International journal of pharmaceutics.</t>
  </si>
  <si>
    <t>International journal of psychoanalytic self psychology.</t>
  </si>
  <si>
    <t>International journal of social research methodology : theory &amp; practice.</t>
  </si>
  <si>
    <t>Journal de physique. Colloque.</t>
  </si>
  <si>
    <t>Journal for healthcare quality : official publication of the National Association for Healthcare Quality.</t>
  </si>
  <si>
    <t>Journal for the education of the gifted.</t>
  </si>
  <si>
    <t>Journal of children and media.</t>
  </si>
  <si>
    <t>Journal of chronic diseases.</t>
  </si>
  <si>
    <t>Journal of clinical ligand assay : official publication of the Clinical Ligand Assay Society and the European Ligand Assay Society.</t>
  </si>
  <si>
    <t>Journal of healthcare information management : JHIM.</t>
  </si>
  <si>
    <t>Journal of marketing for higher education.</t>
  </si>
  <si>
    <t>Journal of motor behavior.</t>
  </si>
  <si>
    <t>Journal of psychological type : the official research journal of the Association for Psychological Type.</t>
  </si>
  <si>
    <t>Journal of social philosophy.</t>
  </si>
  <si>
    <t>Journal of the American Psychoanalytic Association.</t>
  </si>
  <si>
    <t>Journal of time series analysis /</t>
  </si>
  <si>
    <t>Journal of women's health.</t>
  </si>
  <si>
    <t>La Nuova parola, rivista illustrata d'attualita `dedicata ai nuovi ideali nell'arte, nella scienza, nella vita.</t>
  </si>
  <si>
    <t>Marine &amp; freshwater research.</t>
  </si>
  <si>
    <t>Medical physics.</t>
  </si>
  <si>
    <t>Molecular physics.</t>
  </si>
  <si>
    <t>Motor control : the international journal for the multidisciplinary study of voluntary movement.</t>
  </si>
  <si>
    <t>Oncology nursing forum.</t>
  </si>
  <si>
    <t>Opera now.</t>
  </si>
  <si>
    <t>Organic preparations and procedures international.</t>
  </si>
  <si>
    <t>ORL; journal for oto-rhino-laryngology and its borderlands.</t>
  </si>
  <si>
    <t>Proceedings of the ... West Coast Conference on Formal Linguistics.</t>
  </si>
  <si>
    <t>Res.</t>
  </si>
  <si>
    <t>Reviews in the neurosciences.</t>
  </si>
  <si>
    <t>Salud mental.</t>
  </si>
  <si>
    <t>Sociology of sport journal.</t>
  </si>
  <si>
    <t>Sport in society.</t>
  </si>
  <si>
    <t>Studia psychologica.</t>
  </si>
  <si>
    <t>Survival.</t>
  </si>
  <si>
    <t>The American journal of tropical medicine and hygiene.</t>
  </si>
  <si>
    <t>The British journal of clinical psychology.</t>
  </si>
  <si>
    <t>The bulletin - Missouri Historical Society.</t>
  </si>
  <si>
    <t>The communication review.</t>
  </si>
  <si>
    <t>The international journal of eating disorders.</t>
  </si>
  <si>
    <t>The journal of allergy and clinical immunology : official organ of American Academy of Allergy.</t>
  </si>
  <si>
    <t>The Journal of ecclesiastical history.</t>
  </si>
  <si>
    <t>The journal of positive psychology.</t>
  </si>
  <si>
    <t>The medical journal of Australia.</t>
  </si>
  <si>
    <t>The new phytologist.</t>
  </si>
  <si>
    <t>The Numismatic chronicle.</t>
  </si>
  <si>
    <t>The Thomas Hardy journal.</t>
  </si>
  <si>
    <t>The Tibet journal.</t>
  </si>
  <si>
    <t>The Washington times</t>
  </si>
  <si>
    <t>VII.</t>
  </si>
  <si>
    <t>AAPG bulletin.</t>
  </si>
  <si>
    <t>Acta horticulturae.</t>
  </si>
  <si>
    <t>Advances in chemical physics.</t>
  </si>
  <si>
    <t>Agronomy for sustainable development.</t>
  </si>
  <si>
    <t>Agronomy journal.</t>
  </si>
  <si>
    <t>AIDS care.</t>
  </si>
  <si>
    <t>Alcoholism treatment quarterly.</t>
  </si>
  <si>
    <t>Alimentary pharmacology &amp; therapeutics.</t>
  </si>
  <si>
    <t>Armenian forum.</t>
  </si>
  <si>
    <t>Art nexus.</t>
  </si>
  <si>
    <t>Asian journal of andrology.</t>
  </si>
  <si>
    <t>Asian journal of chemistry.</t>
  </si>
  <si>
    <t>Atlantic studies.</t>
  </si>
  <si>
    <t>Behavioral assessment.</t>
  </si>
  <si>
    <t>Biorheology.</t>
  </si>
  <si>
    <t>Box office.</t>
  </si>
  <si>
    <t>Bulletin of marine science.</t>
  </si>
  <si>
    <t>Bulletin of the Pan American Health Organization.</t>
  </si>
  <si>
    <t>Clinical and experimental rheumatology.</t>
  </si>
  <si>
    <t>Clinical chemistry.</t>
  </si>
  <si>
    <t>Clinical pediatrics.</t>
  </si>
  <si>
    <t>Clinical psychology and psychotherapy : an international journal of theory &amp; practice.</t>
  </si>
  <si>
    <t>Clinics in communication disorders.</t>
  </si>
  <si>
    <t>Community college journal of research and practice.</t>
  </si>
  <si>
    <t>Critical reviews in therapeutic drug carrier systems.</t>
  </si>
  <si>
    <t>Current pharmaceutical biotechnology.</t>
  </si>
  <si>
    <t>Developmental neuroscience.</t>
  </si>
  <si>
    <t>Deviant behavior.</t>
  </si>
  <si>
    <t>Early childhood connections : journal of music- and movement-based learning.</t>
  </si>
  <si>
    <t>El Diario de hoy</t>
  </si>
  <si>
    <t>European eating disorders review : the journal of the Eating Disorders Association.</t>
  </si>
  <si>
    <t>European review of social psychology.</t>
  </si>
  <si>
    <t>Food, culture, &amp; society</t>
  </si>
  <si>
    <t>Francofonia.</t>
  </si>
  <si>
    <t>Frontiers in ecology and the environment.</t>
  </si>
  <si>
    <t>Growth factors.</t>
  </si>
  <si>
    <t>Heresis : revue d'histoire des dissidences europe´ennes.</t>
  </si>
  <si>
    <t>Hobbes studies.</t>
  </si>
  <si>
    <t>Hommes &amp; migrations.</t>
  </si>
  <si>
    <t>International journal for numerical methods in fluids.</t>
  </si>
  <si>
    <t>International journal of adolescent medicine and health.</t>
  </si>
  <si>
    <t>International journal of circumpolar health.</t>
  </si>
  <si>
    <t>International journal of qualitative studies in education : QSE.</t>
  </si>
  <si>
    <t>IUBMB life.</t>
  </si>
  <si>
    <t>Journal for the psychoanalysis of culture &amp; society : JPCS.</t>
  </si>
  <si>
    <t>Journal of adolescent health : official publication of the Society for Adolescent Medicine.</t>
  </si>
  <si>
    <t>Journal of applied sport psychology.</t>
  </si>
  <si>
    <t>Journal of cardiovascular surgery.</t>
  </si>
  <si>
    <t>Journal of clinical psychopharmacology.</t>
  </si>
  <si>
    <t>Journal of ethnic and migration studies.</t>
  </si>
  <si>
    <t>Journal of evolutionary psychology.</t>
  </si>
  <si>
    <t>Journal of family violence.</t>
  </si>
  <si>
    <t>Journal of gay &amp; lesbian issues in education.</t>
  </si>
  <si>
    <t>Journal of knowledge management.</t>
  </si>
  <si>
    <t>Journal of medical speech-language pathology.</t>
  </si>
  <si>
    <t>Journal of musculoskeletal pain.</t>
  </si>
  <si>
    <t>Journal of pediatric endocrinology &amp; metabolism : JPEM.</t>
  </si>
  <si>
    <t>Journal of psychosocial nursing and mental health services.</t>
  </si>
  <si>
    <t>Journal of social service research.</t>
  </si>
  <si>
    <t>Journal of the history of medicine and allied sciences.</t>
  </si>
  <si>
    <t>Journal of the science of food and agriculture.</t>
  </si>
  <si>
    <t>Journal of the Society of Dyers and Colourists.</t>
  </si>
  <si>
    <t>Le citta` di fondazione : atti del 2. Convegno internazionale di storia urbanistica : Lucca, 7-11 settembre 1977 /</t>
  </si>
  <si>
    <t>Maternal &amp; child nutrition.</t>
  </si>
  <si>
    <t>Medical education.</t>
  </si>
  <si>
    <t>Mediterranean politics.</t>
  </si>
  <si>
    <t>Neurology, psychiatry, and brain research.</t>
  </si>
  <si>
    <t>Neuropsychological rehabilitation.</t>
  </si>
  <si>
    <t>New directions for student services.</t>
  </si>
  <si>
    <t>New York herald tribune.</t>
  </si>
  <si>
    <t>NMR in biomedicine.</t>
  </si>
  <si>
    <t>Notre librairie.</t>
  </si>
  <si>
    <t>Nuovi studi livornesi /</t>
  </si>
  <si>
    <t>Nutrition reviews.</t>
  </si>
  <si>
    <t>Obesity research.</t>
  </si>
  <si>
    <t>Ophthalmology.</t>
  </si>
  <si>
    <t>Pacing and clinical electrophysiology : PACE.</t>
  </si>
  <si>
    <t>Perceptual and motor skills.</t>
  </si>
  <si>
    <t>Pharmaceutical statistics.</t>
  </si>
  <si>
    <t>Polymer-plastics technology and engineering.</t>
  </si>
  <si>
    <t>Popolo d'Italia.</t>
  </si>
  <si>
    <t>Proceedings of the Institution of Mechanical Engineers. Part H, Journal of engineering in medicine.</t>
  </si>
  <si>
    <t>Psychoanalytic inquiry.</t>
  </si>
  <si>
    <t>Psychological studies.</t>
  </si>
  <si>
    <t>Scandinavian journal of psychology.</t>
  </si>
  <si>
    <t>Scientific American.</t>
  </si>
  <si>
    <t>Smith College studies in social work.</t>
  </si>
  <si>
    <t>Social studies and the young learner.</t>
  </si>
  <si>
    <t>Springerin.</t>
  </si>
  <si>
    <t>Substance use &amp; misuse.</t>
  </si>
  <si>
    <t>Surface and interface analysis : SIA.</t>
  </si>
  <si>
    <t>Tarbits.</t>
  </si>
  <si>
    <t>The American journal of drug and alcohol abuse.</t>
  </si>
  <si>
    <t>The Clinical neuropsychologist.</t>
  </si>
  <si>
    <t>The International journal of narrative therapy and community work.</t>
  </si>
  <si>
    <t>The Israel journal of psychiatry and related sciences.</t>
  </si>
  <si>
    <t>The journal of Central Asian studies /</t>
  </si>
  <si>
    <t>The Journal of college and university law.</t>
  </si>
  <si>
    <t>The Journal of musicological research.</t>
  </si>
  <si>
    <t>The Journal of neuropsychiatry and clinical neurosciences.</t>
  </si>
  <si>
    <t>The Journal of soil science.</t>
  </si>
  <si>
    <t>The Journal of the Acoustical Society of America.</t>
  </si>
  <si>
    <t>The philosophical magazine.</t>
  </si>
  <si>
    <t>The Puppetry journal.</t>
  </si>
  <si>
    <t>Theory and research in social education.</t>
  </si>
  <si>
    <t>Translation studies.</t>
  </si>
  <si>
    <t>Trends in amplification.</t>
  </si>
  <si>
    <t>Tu¨rk psikiyatri dergisi Turkish journal of psychiatry.</t>
  </si>
  <si>
    <t>Virology.</t>
  </si>
  <si>
    <t>Zhongguo lin chuang xin li xue za zhi = Chinese journal of clinical psychology.</t>
  </si>
  <si>
    <t>Acta endocrinologica.</t>
  </si>
  <si>
    <t>Acta physiologica Scandinavica.</t>
  </si>
  <si>
    <t>American cinematographer.</t>
  </si>
  <si>
    <t>American journal of clinical pathology.</t>
  </si>
  <si>
    <t>American journal of health behavior.</t>
  </si>
  <si>
    <t>Annals of nutrition &amp; metabolism.</t>
  </si>
  <si>
    <t>Antipode.</t>
  </si>
  <si>
    <t>Aphasia rehabilitation : the impairment and its consequences /</t>
  </si>
  <si>
    <t>Applied linguistics.</t>
  </si>
  <si>
    <t>Archives of disease in childhood.</t>
  </si>
  <si>
    <t>Archives of oto-rhino-laryngology = Archiv fu¨r Ohren-, Nasen- und Kehlkopfheilkunde.</t>
  </si>
  <si>
    <t>Art papers.</t>
  </si>
  <si>
    <t>Arzneimittel Forschung = Drug research.</t>
  </si>
  <si>
    <t>ASLE transactions.</t>
  </si>
  <si>
    <t>Athletic business.</t>
  </si>
  <si>
    <t>Atti del Colloquio internazionale Il Gruppo di Coppet e l'Italia : Pescia, 24-27 settembre 1986 /</t>
  </si>
  <si>
    <t>Australian psychologist.</t>
  </si>
  <si>
    <t>Brain injury : BI.</t>
  </si>
  <si>
    <t>Breastfeeding review : professional publication of the Nursing Mothers' Association of Australia.</t>
  </si>
  <si>
    <t>Business strategy and the environment : BSE.</t>
  </si>
  <si>
    <t>Business week.</t>
  </si>
  <si>
    <t>Caert-Thresoor.</t>
  </si>
  <si>
    <t>Cellular and molecular biology.</t>
  </si>
  <si>
    <t>Characteristics of the successful 21st century information professional /</t>
  </si>
  <si>
    <t>Chemical research in Chinese universities.</t>
  </si>
  <si>
    <t>Child &amp; adolescent social work journal : C &amp; A.</t>
  </si>
  <si>
    <t>Climate policy.</t>
  </si>
  <si>
    <t>Clinical gerontologist.</t>
  </si>
  <si>
    <t>Communication methods and measures.</t>
  </si>
  <si>
    <t>Communications in statistics: theory and methods.</t>
  </si>
  <si>
    <t>Crime prevention and community safety.</t>
  </si>
  <si>
    <t>Cryobiology.</t>
  </si>
  <si>
    <t>Current pharmaceutical design</t>
  </si>
  <si>
    <t>Current topics in medicinal chemistry.</t>
  </si>
  <si>
    <t>Developmental medicine and child neurology.</t>
  </si>
  <si>
    <t>Diabetes.</t>
  </si>
  <si>
    <t>Drug metabolism and disposition: the biological fate of chemicals.</t>
  </si>
  <si>
    <t>Drugs.</t>
  </si>
  <si>
    <t>Educacio´n me´dica y salud.</t>
  </si>
  <si>
    <t>Environmental entomology.</t>
  </si>
  <si>
    <t>Ethnicity &amp; disease.</t>
  </si>
  <si>
    <t>European child &amp; adolescent psychiatry.</t>
  </si>
  <si>
    <t>European journal of endocrinology /</t>
  </si>
  <si>
    <t>European journal of marketing.</t>
  </si>
  <si>
    <t>Europhysics letters.</t>
  </si>
  <si>
    <t>Expert review of proteomics.</t>
  </si>
  <si>
    <t>Ferroelectrics.</t>
  </si>
  <si>
    <t>Foot and ankle international.</t>
  </si>
  <si>
    <t>Freshwater biology.</t>
  </si>
  <si>
    <t>Ge´otechnique.</t>
  </si>
  <si>
    <t>Geological Society special publication.</t>
  </si>
  <si>
    <t>Guang pu xue yu guang pu fen xi = Guang pu.</t>
  </si>
  <si>
    <t>Handbook of self and identity /</t>
  </si>
  <si>
    <t>Heredity.</t>
  </si>
  <si>
    <t>Heterocycles.</t>
  </si>
  <si>
    <t>Higher education research &amp; development.</t>
  </si>
  <si>
    <t>Hoppe-Seyler's Zeitschrift fu¨r physiologische Chemie.</t>
  </si>
  <si>
    <t>HortTechnology.</t>
  </si>
  <si>
    <t>Human factors : the journal of the Human Factors Society.</t>
  </si>
  <si>
    <t>Human neurobiology.</t>
  </si>
  <si>
    <t>Human nutrition. Clinical nutrition.</t>
  </si>
  <si>
    <t>Indian antiquary.</t>
  </si>
  <si>
    <t>International journal of consumer studies.</t>
  </si>
  <si>
    <t>International journal of gynaecology and obstetrics : the official organ of the International Federation of Gynaecology and Obstetrics.</t>
  </si>
  <si>
    <t>International journal of health services.</t>
  </si>
  <si>
    <t>International journal of modern physics. B, Condensed matter physics, statistical physics, applied physics.</t>
  </si>
  <si>
    <t>International journal of sport psychology : official journal of the International Society of Sports Psychology.</t>
  </si>
  <si>
    <t>Islam et socie´te´s au sud du Sahara.</t>
  </si>
  <si>
    <t>Issues in criminological and legal psychology.</t>
  </si>
  <si>
    <t>JAMA : the journal of the American Medical Association.</t>
  </si>
  <si>
    <t>Journal of analytical psychology.</t>
  </si>
  <si>
    <t>Journal of anxiety disorders.</t>
  </si>
  <si>
    <t>Journal of bone and joint surgery. American volume.</t>
  </si>
  <si>
    <t>Journal of child &amp; adolescent trauma.</t>
  </si>
  <si>
    <t>Journal of college student retention : research, theory &amp; practice.</t>
  </si>
  <si>
    <t>Journal of communication.</t>
  </si>
  <si>
    <t>Journal of contemporary psychotherapy.</t>
  </si>
  <si>
    <t>Journal of early childhood teacher education.</t>
  </si>
  <si>
    <t>Journal of evaluation in clinical practice.</t>
  </si>
  <si>
    <t>Journal of food protection.</t>
  </si>
  <si>
    <t>Journal of gang research.</t>
  </si>
  <si>
    <t>Journal of gay &amp; lesbian psychotherapy.</t>
  </si>
  <si>
    <t>Journal of imaging science.</t>
  </si>
  <si>
    <t>Journal of music therapy.</t>
  </si>
  <si>
    <t>Journal of music, technology and education.</t>
  </si>
  <si>
    <t>Journal of nervous and mental disease.</t>
  </si>
  <si>
    <t>Journal of nonprofit &amp; public sector marketing.</t>
  </si>
  <si>
    <t>Journal of psychiatric and mental health nursing.</t>
  </si>
  <si>
    <t>Journal of psychology &amp; human sexuality.</t>
  </si>
  <si>
    <t>Journal of psychology and theology.</t>
  </si>
  <si>
    <t>Journal of psychology in Africa (south of the Sahara, the Caribbean, and Afro-Latin America).</t>
  </si>
  <si>
    <t>Journal of reproductive and infant psychology.</t>
  </si>
  <si>
    <t>Journal of sex education and therapy.</t>
  </si>
  <si>
    <t>Journal of statistical computation and simulation.</t>
  </si>
  <si>
    <t>Journal of the American Geriatrics Society.</t>
  </si>
  <si>
    <t>Journal of theoretical biology.</t>
  </si>
  <si>
    <t>Journal of workplace behavioral health.</t>
  </si>
  <si>
    <t>Macromolecular research.</t>
  </si>
  <si>
    <t>Mathematical finance : an international journal of mathematics, statistics, and financial theory.</t>
  </si>
  <si>
    <t>Mental health and substance use : dual diagnosis.</t>
  </si>
  <si>
    <t>Metallurgical transactions. A, Physical metallurgy and materials science.</t>
  </si>
  <si>
    <t>Music and the moving image</t>
  </si>
  <si>
    <t>Naval engineers journal.</t>
  </si>
  <si>
    <t>Neuroepidemiology.</t>
  </si>
  <si>
    <t>New library world.</t>
  </si>
  <si>
    <t>Ophthalmologica.</t>
  </si>
  <si>
    <t>Performance improvement quarterly.</t>
  </si>
  <si>
    <t>Pharmacopsychiatry.</t>
  </si>
  <si>
    <t>Pharmacotherapy.</t>
  </si>
  <si>
    <t>Photoplay.</t>
  </si>
  <si>
    <t>Planning for higher education.</t>
  </si>
  <si>
    <t>Plant, cell and environment.</t>
  </si>
  <si>
    <t>Playbill.</t>
  </si>
  <si>
    <t>Polish journal of chemistry.</t>
  </si>
  <si>
    <t>Psyche.</t>
  </si>
  <si>
    <t>Psychologia.</t>
  </si>
  <si>
    <t>Psychological monographs: general and applied.</t>
  </si>
  <si>
    <t>Reflections : essays, aphorisms, autobiographical writings /</t>
  </si>
  <si>
    <t>Research in science education.</t>
  </si>
  <si>
    <t>Reseaux.</t>
  </si>
  <si>
    <t>RNA.</t>
  </si>
  <si>
    <t>Scandinavian audiology. Supplementum.</t>
  </si>
  <si>
    <t>Science as culture.</t>
  </si>
  <si>
    <t>Sexual and marital therapy.</t>
  </si>
  <si>
    <t>Social work in health care.</t>
  </si>
  <si>
    <t>SPE drilling engineering : an official publication of the Society of Petroleum Engineers.</t>
  </si>
  <si>
    <t>Stochastics and stochastics reports.</t>
  </si>
  <si>
    <t>Studies in surface science and catalysis.</t>
  </si>
  <si>
    <t>Teaching English in the two-year college.</t>
  </si>
  <si>
    <t>The American journal of medicine.</t>
  </si>
  <si>
    <t>The American journal of occupational therapy : official publication of the American Occupational Therapy Association.</t>
  </si>
  <si>
    <t>The British journal of nutrition.</t>
  </si>
  <si>
    <t>The Canadian journal of cardiology.</t>
  </si>
  <si>
    <t>The Dramatists Guild quarterly.</t>
  </si>
  <si>
    <t>The European respiratory journal : official journal of the European Society for Clinical Respiratory Physiology.</t>
  </si>
  <si>
    <t>The Hollywood reporter.</t>
  </si>
  <si>
    <t>The human species : an introduction to biological anthropology /</t>
  </si>
  <si>
    <t>The information society.</t>
  </si>
  <si>
    <t>The International journal of psycho-analysis.</t>
  </si>
  <si>
    <t>The international journal of tuberculosis and lung disease : the official journal of the International Union against Tuberculosis and Lung Disease.</t>
  </si>
  <si>
    <t>The ISME journal.</t>
  </si>
  <si>
    <t>The Journal of imaging science and technology /</t>
  </si>
  <si>
    <t>The Journal of laboratory and clinical medicine.</t>
  </si>
  <si>
    <t>The Journal of mind and behavior.</t>
  </si>
  <si>
    <t>The Journal of urology : official journal of the American Urological Association, Inc.</t>
  </si>
  <si>
    <t>The mind's eye : art and theological argument in the Middle Ages /</t>
  </si>
  <si>
    <t>The Mindszenty report.</t>
  </si>
  <si>
    <t>The occult review.</t>
  </si>
  <si>
    <t>The psychologist.</t>
  </si>
  <si>
    <t>The Washington times.</t>
  </si>
  <si>
    <t>Theater week.</t>
  </si>
  <si>
    <t>Tu¨rk psikiyatri dergisi = Turkish journal of psychiatry.</t>
  </si>
  <si>
    <t>Ultrasound in medicine &amp; biology.</t>
  </si>
  <si>
    <t>Water environment research : a research publication of the Water Environment Federation.</t>
  </si>
  <si>
    <t>Zeitschrift fu¨r klinische Psychologie und Psychotherapie : Forschung und Praxis : Organ der Deutschen Gesellschaft fu¨r Psychologie (DGPs) ; zugleich Organ der Fachgruppen Klinische Psychologie in der Deutschen Gesellschaft fu¨r Psychologie (DGPs), der S</t>
  </si>
  <si>
    <t>Zoological science.</t>
  </si>
  <si>
    <t>1900-1909</t>
  </si>
  <si>
    <t>2000-2009</t>
  </si>
  <si>
    <t>Blank or Indecipherable</t>
  </si>
  <si>
    <t>% of All Requests</t>
  </si>
  <si>
    <t xml:space="preserve">Acta sanctorvm quotquot toto orbe coluntur, vel a` Catholicis scriptoribus celebrantur, quae ex Latinis &amp; Graecis, aliarumq´ue gentium antiquis monumentis collegit, digessit, notis illustrauit Ioannes Bollandvs ... seruata^ primigenia^ scriptorum phrasi. </t>
  </si>
  <si>
    <t>1668</t>
  </si>
  <si>
    <t>1675</t>
  </si>
  <si>
    <t>1680</t>
  </si>
  <si>
    <t>El Zeleuco: fiesta en música traducida de italiano en español para la celebridad del cumplimiento de los años de su Mag. el Rey N.Sr.D. Felipe Quinto (que Dios guarde), que se ha de executar en este</t>
  </si>
  <si>
    <t>1720</t>
  </si>
  <si>
    <t>1729</t>
  </si>
  <si>
    <t>1738</t>
  </si>
  <si>
    <t>1739</t>
  </si>
  <si>
    <t>Philosophical transactions, giving some account of the present undertakings, studies, and labours of the ingenious, in many considerable parts of the world.</t>
  </si>
  <si>
    <t>1743</t>
  </si>
  <si>
    <t>A poem in honour of the Reverend Mr. Whitefield.</t>
  </si>
  <si>
    <t>1744</t>
  </si>
  <si>
    <t>Ecclesiae venetae antiquis monumentis nunc etiam primum editis illustratae ac in decades distributae.</t>
  </si>
  <si>
    <t>1749</t>
  </si>
  <si>
    <t>History of Music</t>
  </si>
  <si>
    <t>1774</t>
  </si>
  <si>
    <t>A disquisition upon the criminal laws; shewing the necessity of altering and amending them: with a plan of punishment, whereby offenders might be rendered serviceable to the community. ... By the Rev. E. Gillespy, ...</t>
  </si>
  <si>
    <t>1790</t>
  </si>
  <si>
    <t>Old England to her daughters. Address to the females of Great Britain.</t>
  </si>
  <si>
    <t>1803</t>
  </si>
  <si>
    <t>Magasin encyclope´dique; ou Journal des sciences, des lettres et des arts.</t>
  </si>
  <si>
    <t>1807</t>
  </si>
  <si>
    <t>Almanach des dames</t>
  </si>
  <si>
    <t>1810</t>
  </si>
  <si>
    <t>Manifeste du roi</t>
  </si>
  <si>
    <t>1814</t>
  </si>
  <si>
    <t>Narrative of voyages and travels, in the northern and southern hemispheres: comprising three voyages round the world; together with a voyage of survey and discovery, in the Pacific Ocean and oriental islands.</t>
  </si>
  <si>
    <t>1818</t>
  </si>
  <si>
    <t>Extrait des registres du Grand d''etat.</t>
  </si>
  <si>
    <t>1819</t>
  </si>
  <si>
    <t>Plutarch's lives,</t>
  </si>
  <si>
    <t>1825</t>
  </si>
  <si>
    <t>1826</t>
  </si>
  <si>
    <t>Me´langes philosophiques et litte´raires /</t>
  </si>
  <si>
    <t>1828</t>
  </si>
  <si>
    <t>Narrative of a voyage to the Pacific and Beering's Strait to co-operate with the polar expeditions performed in His Majesty's ship Blossom, under the command of Captain F.W. Beechey ... in the years 1825, 26, 27, 28 ...</t>
  </si>
  <si>
    <t>1831</t>
  </si>
  <si>
    <t>A few observations on the natural history of the sperm whale : with an account of the rise and progress of the fishery, and of the modes of pursuing, killing, and "cutting in" that animal, with a list of its favorite places of resort /</t>
  </si>
  <si>
    <t>1835</t>
  </si>
  <si>
    <t>Leitfaden zur allgemeinen Kirchengeschichte (Give invoice to Liz when item arrives. she needs to send lender1.5 IFLA vouchers)</t>
  </si>
  <si>
    <t>The chemistry of the several natural and heterogeneous compounds used in manufacturing porcelain, glass, and pottery.</t>
  </si>
  <si>
    <t>1837</t>
  </si>
  <si>
    <t>Boston investigator</t>
  </si>
  <si>
    <t>1838</t>
  </si>
  <si>
    <t>Zeitschrift fu¨r Deutsches Altertum und Deutsche Literatur.</t>
  </si>
  <si>
    <t>1841</t>
  </si>
  <si>
    <t>The architectural history of Canterbury cathedral.</t>
  </si>
  <si>
    <t>1845</t>
  </si>
  <si>
    <t>Aspects of nature in different lands and different climates with scientific elucidations /</t>
  </si>
  <si>
    <t>1849</t>
  </si>
  <si>
    <t>The photographic art-journal.</t>
  </si>
  <si>
    <t>1851</t>
  </si>
  <si>
    <t>1853</t>
  </si>
  <si>
    <t>Natural history of Vermont. (Pls see borrowing notes)</t>
  </si>
  <si>
    <t>Annales scientifiques, litte´raires et industrielles de l'Auvergne</t>
  </si>
  <si>
    <t>1854</t>
  </si>
  <si>
    <t>Mémoires de la Société des antiquaires de Picardie</t>
  </si>
  <si>
    <t>Ariele : melodramma in tre atti (Pls see borrowing notes)</t>
  </si>
  <si>
    <t>1855</t>
  </si>
  <si>
    <t>The Leader</t>
  </si>
  <si>
    <t>1856</t>
  </si>
  <si>
    <t>Svod zakonov Rossiskoj Imperii</t>
  </si>
  <si>
    <t>1857</t>
  </si>
  <si>
    <t>The illustrated London news.</t>
  </si>
  <si>
    <t>1861</t>
  </si>
  <si>
    <t>The pilot</t>
  </si>
  <si>
    <t>Cincinnati Daily Times</t>
  </si>
  <si>
    <t>1862</t>
  </si>
  <si>
    <t>Heinrich von Kleist /</t>
  </si>
  <si>
    <t>1863</t>
  </si>
  <si>
    <t>The Montre´al herald</t>
  </si>
  <si>
    <t>1864</t>
  </si>
  <si>
    <t>The Journal of sacred literature and Biblical record.</t>
  </si>
  <si>
    <t>1865</t>
  </si>
  <si>
    <t>Southern journal of the medical sciences.</t>
  </si>
  <si>
    <t>1866</t>
  </si>
  <si>
    <t>The Southern medical and surgical journal.</t>
  </si>
  <si>
    <t>Il propugnatore studii filologici storici et bibliografici di varii soci della Commissione pe'Testi di Lingua</t>
  </si>
  <si>
    <t>1869</t>
  </si>
  <si>
    <t>The Archaeological journal.</t>
  </si>
  <si>
    <t>Date</t>
  </si>
  <si>
    <t>Oldest 50 Issues Requested: Journal Name, Date of Issue, # of Requests</t>
  </si>
  <si>
    <t>Psychotherapy research : journal of the Society for Psychotherapy Research</t>
  </si>
  <si>
    <t>Requests</t>
  </si>
  <si>
    <t>Grand Total</t>
  </si>
  <si>
    <t>1668-1899</t>
  </si>
  <si>
    <t>Issue Date</t>
  </si>
  <si>
    <t>Age of Issues Requested: Date of Publications</t>
  </si>
  <si>
    <t>FY11 &amp; FY12 Requests for Issues with Pub Dates Since the Year 2000</t>
  </si>
  <si>
    <t>FY11 &amp; FY12 Requests for Issues with Pub Dates in 11 Decades</t>
  </si>
  <si>
    <t>Note: 2012 was not a full calendar year.</t>
  </si>
  <si>
    <t>The Older the Publication Date of the Issue the Fewer the Requests.</t>
  </si>
  <si>
    <t>Nonetheless, 24% of Requests Received in FY11-FY12 were for Issues Published in the 1990's (ie., from 12 - 22 years have passed since publication).</t>
  </si>
  <si>
    <t>An Analysis of Requests and Works Requested</t>
  </si>
  <si>
    <t>20 Or More Requests Per Journal in FY11-FY12: Journal Name</t>
  </si>
  <si>
    <t>Duplicate Titles are Color-Coded</t>
  </si>
  <si>
    <t xml:space="preserve">Acta Sanctorum </t>
  </si>
  <si>
    <t>The American journal of psychiatry</t>
  </si>
  <si>
    <t>Surface science</t>
  </si>
  <si>
    <t>Molecular physics</t>
  </si>
  <si>
    <t>Journal of communication</t>
  </si>
  <si>
    <t>Psychological reports</t>
  </si>
  <si>
    <t>Journal of Applied Social Psychology</t>
  </si>
  <si>
    <t>Journal of Biomechanics</t>
  </si>
  <si>
    <t>The New England journal of medicine</t>
  </si>
  <si>
    <t>Experimental brain research</t>
  </si>
  <si>
    <t>Journal of social issues</t>
  </si>
  <si>
    <t>Brain</t>
  </si>
  <si>
    <t>Human communication research</t>
  </si>
  <si>
    <t>Journal of college student development</t>
  </si>
  <si>
    <t>Journal of Research in Science Teaching</t>
  </si>
  <si>
    <t>Variety</t>
  </si>
  <si>
    <t>British journal of social psychology</t>
  </si>
  <si>
    <t>Physica status solidi. B, Basic research</t>
  </si>
  <si>
    <t>The New Yorker</t>
  </si>
  <si>
    <t>Philosophical magazine</t>
  </si>
  <si>
    <t>Physica status solidi. A, Applied research</t>
  </si>
  <si>
    <t>Science</t>
  </si>
  <si>
    <t>Studies in American humor</t>
  </si>
  <si>
    <t>International journal for numerical methods in engineering</t>
  </si>
  <si>
    <t>Journal of applied mechanics</t>
  </si>
  <si>
    <t>Advances in experimental social psychology</t>
  </si>
  <si>
    <t>Art in America</t>
  </si>
  <si>
    <t>Europhysics letters</t>
  </si>
  <si>
    <t>Journal of zoology</t>
  </si>
  <si>
    <t>Perceptual and motor skills</t>
  </si>
  <si>
    <t>Science education</t>
  </si>
  <si>
    <t>Journal of statistical physics</t>
  </si>
  <si>
    <t>Journal of theoretical biology</t>
  </si>
  <si>
    <t>Scientific American</t>
  </si>
  <si>
    <t>Animal behaviour</t>
  </si>
  <si>
    <t>Endocrinology</t>
  </si>
  <si>
    <t>Psychophysiology</t>
  </si>
  <si>
    <t>Ultramicroscopy</t>
  </si>
  <si>
    <t>Metallurgical transactions. A, Physical metallurgy and materials science</t>
  </si>
  <si>
    <t>Revista Cubana de Salud y Trabajo</t>
  </si>
  <si>
    <t>Biological cybernetics</t>
  </si>
  <si>
    <t>Computers &amp; Structures</t>
  </si>
  <si>
    <t>Cortex</t>
  </si>
  <si>
    <t>Journal of child language</t>
  </si>
  <si>
    <t>Teachers College record</t>
  </si>
  <si>
    <t>Discourse processes</t>
  </si>
  <si>
    <t>International journal of engineering science</t>
  </si>
  <si>
    <t>Journal of human evolution</t>
  </si>
  <si>
    <t>Journal of nanoscience and nanotechnology</t>
  </si>
  <si>
    <t>Metallurgical transactions</t>
  </si>
  <si>
    <t>Nature</t>
  </si>
  <si>
    <t>Perception</t>
  </si>
  <si>
    <t>Physics letters. A</t>
  </si>
  <si>
    <t>Sight and Sound</t>
  </si>
  <si>
    <t>AIAA journal</t>
  </si>
  <si>
    <t>Annals of the New York Academy of Sciences</t>
  </si>
  <si>
    <t>Archives of Sexual Behavior</t>
  </si>
  <si>
    <t>Contemporary music review</t>
  </si>
  <si>
    <t>Engineering fracture mechanics</t>
  </si>
  <si>
    <t>Human development</t>
  </si>
  <si>
    <t>Journal of youth and adolescence</t>
  </si>
  <si>
    <t>Memory &amp; cognition</t>
  </si>
  <si>
    <t>Motivation and Emotion</t>
  </si>
  <si>
    <t>AAPG bulletin</t>
  </si>
  <si>
    <t>ARTnews</t>
  </si>
  <si>
    <t>Inorganic materials</t>
  </si>
  <si>
    <t>Moving Picture World</t>
  </si>
  <si>
    <t>Physica. A</t>
  </si>
  <si>
    <t>Research in organizational behavior</t>
  </si>
  <si>
    <t>Rubber chemistry and technology</t>
  </si>
  <si>
    <t>Screen</t>
  </si>
  <si>
    <t>Tanganyika Notes and Records</t>
  </si>
  <si>
    <t>Telos</t>
  </si>
  <si>
    <t>Aphasiology</t>
  </si>
  <si>
    <t>Artforum</t>
  </si>
  <si>
    <t>Dickens studies annual</t>
  </si>
  <si>
    <t>Ethnic and Racial Studies</t>
  </si>
  <si>
    <t>International Journal of Health Services</t>
  </si>
  <si>
    <t>Journal of autism and developmental disorders</t>
  </si>
  <si>
    <t>Journal of microscopy</t>
  </si>
  <si>
    <t>Metallurgical and materials transactions. A, Physical metallurgy and materials science</t>
  </si>
  <si>
    <t>Seminars in Hearing</t>
  </si>
  <si>
    <t>Water resources research</t>
  </si>
  <si>
    <t>Advances in chemical physics</t>
  </si>
  <si>
    <t>amerasia journal</t>
  </si>
  <si>
    <t>Archives of general psychiatry</t>
  </si>
  <si>
    <t>Arts Magazine</t>
  </si>
  <si>
    <t>British journal of music education</t>
  </si>
  <si>
    <t>Communication theory</t>
  </si>
  <si>
    <t>Country Reports on Human Rights Practices</t>
  </si>
  <si>
    <t>Ear and hearing</t>
  </si>
  <si>
    <t>Ergonomics</t>
  </si>
  <si>
    <t>Genetical Research</t>
  </si>
  <si>
    <t>Heterocycles</t>
  </si>
  <si>
    <t>Journal of homosexuality</t>
  </si>
  <si>
    <t>Materials and structures</t>
  </si>
  <si>
    <t>Quarterly reviews of biophysics</t>
  </si>
  <si>
    <t>The Journal of music therapy</t>
  </si>
  <si>
    <t>urban studies</t>
  </si>
  <si>
    <t>Ancient Mesoamerica</t>
  </si>
  <si>
    <t>Applied psycholinguistics</t>
  </si>
  <si>
    <t>Behavioral and Brain Sciences</t>
  </si>
  <si>
    <t>British journal of clinical psychology</t>
  </si>
  <si>
    <t>British Journal of Educational Psychology</t>
  </si>
  <si>
    <t>Communication studies</t>
  </si>
  <si>
    <t>Community college journal</t>
  </si>
  <si>
    <t>Computer methods in applied mechanics and engineering</t>
  </si>
  <si>
    <t>Film Comment</t>
  </si>
  <si>
    <t>Journal of Electronic Materials</t>
  </si>
  <si>
    <t>Journal of Endocrinology</t>
  </si>
  <si>
    <t>Journal of optimization theory and applications</t>
  </si>
  <si>
    <t>journal of personality and social psychology</t>
  </si>
  <si>
    <t xml:space="preserve">Journal of the International Association of Buddhist Studies </t>
  </si>
  <si>
    <t>Magazine of Concrete Research</t>
  </si>
  <si>
    <t>NTQ. New theatre quarterly</t>
  </si>
  <si>
    <t>Physica status solidi</t>
  </si>
  <si>
    <t>Sociological Inquiry</t>
  </si>
  <si>
    <t>Studies in Scottish Literature</t>
  </si>
  <si>
    <t>The journal of nervous and mental disease</t>
  </si>
  <si>
    <t>Abstracts of papers - American Chemical Society</t>
  </si>
  <si>
    <t>American journal of orthopsychiatry</t>
  </si>
  <si>
    <t>Art International</t>
  </si>
  <si>
    <t>Cognitive therapy and research</t>
  </si>
  <si>
    <t>Contributions to music education</t>
  </si>
  <si>
    <t>Culture, Medicine and Psychiatry</t>
  </si>
  <si>
    <t>Educational record</t>
  </si>
  <si>
    <t>Endocrine reviews</t>
  </si>
  <si>
    <t>European journal of solid state and inorganic chemistry</t>
  </si>
  <si>
    <t>Film Quarterly</t>
  </si>
  <si>
    <t>Folia Primatologica</t>
  </si>
  <si>
    <t>Genre</t>
  </si>
  <si>
    <t>Geophysical Journal International</t>
  </si>
  <si>
    <t>International journal of materials research</t>
  </si>
  <si>
    <t>Journal of neurochemistry</t>
  </si>
  <si>
    <t>Journal of the Academy of Marketing Science</t>
  </si>
  <si>
    <t>Journal of the Engineering Mechanics Division</t>
  </si>
  <si>
    <t>Key engineering materials</t>
  </si>
  <si>
    <t>Maryland Historical Magazine</t>
  </si>
  <si>
    <t>Materials Science Forum</t>
  </si>
  <si>
    <t>Missouri Historical Review</t>
  </si>
  <si>
    <t>National Geographic</t>
  </si>
  <si>
    <t>Physica D. Nonlinear phenomena</t>
  </si>
  <si>
    <t>Semiotica</t>
  </si>
  <si>
    <t>The Laryngoscope</t>
  </si>
  <si>
    <t>The Quarterly Journal of Mechanics and Applied Mathematics</t>
  </si>
  <si>
    <t>The Sociological review</t>
  </si>
  <si>
    <t>Theatre Research International</t>
  </si>
  <si>
    <t>ACS symposium series</t>
  </si>
  <si>
    <t>Advances in polymer science</t>
  </si>
  <si>
    <t>American Ceramic Society bulletin</t>
  </si>
  <si>
    <t>Berichte der Bunsengesellschaft fÃ¼r Physikalische Chemie</t>
  </si>
  <si>
    <t>Communication Quarterly</t>
  </si>
  <si>
    <t>Dissertation abstracts international</t>
  </si>
  <si>
    <t>English Literary Renaissance</t>
  </si>
  <si>
    <t>European journal of political research</t>
  </si>
  <si>
    <t>Families in Society</t>
  </si>
  <si>
    <t>Flash art</t>
  </si>
  <si>
    <t>Gerontologist, The</t>
  </si>
  <si>
    <t>Gifted child quarterly</t>
  </si>
  <si>
    <t>GLQ</t>
  </si>
  <si>
    <t>International journal of mechanical sciences</t>
  </si>
  <si>
    <t>International Journal of Neuroscience</t>
  </si>
  <si>
    <t>Journal de physique. II</t>
  </si>
  <si>
    <t>Journal of electron microscopy</t>
  </si>
  <si>
    <t>Journal of heterocyclic chemistry</t>
  </si>
  <si>
    <t>JPT</t>
  </si>
  <si>
    <t>Materials transactions, JIM</t>
  </si>
  <si>
    <t>MRS bulletin</t>
  </si>
  <si>
    <t>Musicae Scientiae</t>
  </si>
  <si>
    <t>Natural History</t>
  </si>
  <si>
    <t>Perspectives of New Music</t>
  </si>
  <si>
    <t>Presence francophone</t>
  </si>
  <si>
    <t>Progress in human geography</t>
  </si>
  <si>
    <t>Prospects</t>
  </si>
  <si>
    <t>Romance Notes</t>
  </si>
  <si>
    <t>Seminars in speech and language</t>
  </si>
  <si>
    <t>synthetic communications</t>
  </si>
  <si>
    <t>Teaching children mathematics</t>
  </si>
  <si>
    <t>The Canadian journal of chemical engineering</t>
  </si>
  <si>
    <t>The Geophysical journal of the Royal Astronomical Society</t>
  </si>
  <si>
    <t>The Psychoanalytic study of the child</t>
  </si>
  <si>
    <t>Theatre Arts</t>
  </si>
  <si>
    <t>Transactions of the Metallurgical Society of AIME</t>
  </si>
  <si>
    <t>Women &amp; performance</t>
  </si>
  <si>
    <t>Young children</t>
  </si>
  <si>
    <t>American Theatre</t>
  </si>
  <si>
    <t>Archive for rational mechanics and analysis</t>
  </si>
  <si>
    <t>Archive of applied mechanics</t>
  </si>
  <si>
    <t>British journal of audiology</t>
  </si>
  <si>
    <t>Canadian-American Slavic studies</t>
  </si>
  <si>
    <t>Cuadernos hispanoamericanos</t>
  </si>
  <si>
    <t>Directors on Directing</t>
  </si>
  <si>
    <t>DttP</t>
  </si>
  <si>
    <t>Education</t>
  </si>
  <si>
    <t>Educational technology</t>
  </si>
  <si>
    <t>English Language Notes</t>
  </si>
  <si>
    <t>Experientia</t>
  </si>
  <si>
    <t>GÃ©otechnique</t>
  </si>
  <si>
    <t>Geophysical Journal of the Royal astronomical Society</t>
  </si>
  <si>
    <t>harvard business review</t>
  </si>
  <si>
    <t>Hollywood Reporter</t>
  </si>
  <si>
    <t>Human Factors</t>
  </si>
  <si>
    <t>Human nature</t>
  </si>
  <si>
    <t>Instructional science</t>
  </si>
  <si>
    <t>International journal for numerical and analytical methods in geomechanics</t>
  </si>
  <si>
    <t>International journal of audiology</t>
  </si>
  <si>
    <t>International journal of language and communication disorders</t>
  </si>
  <si>
    <t>International journal of plasticity</t>
  </si>
  <si>
    <t>Journal de physique. I</t>
  </si>
  <si>
    <t>Journal of career planning &amp; employment</t>
  </si>
  <si>
    <t>Journal of College Student Personnel</t>
  </si>
  <si>
    <t>Journal of gerontology</t>
  </si>
  <si>
    <t>Journal of Medieval History</t>
  </si>
  <si>
    <t>Mediaeval studies</t>
  </si>
  <si>
    <t>Medical Anthropology</t>
  </si>
  <si>
    <t>Modern drama</t>
  </si>
  <si>
    <t>NASPA journal</t>
  </si>
  <si>
    <t>Networks</t>
  </si>
  <si>
    <t>Neuroendocrinology</t>
  </si>
  <si>
    <t>New York Times</t>
  </si>
  <si>
    <t>New Yorker</t>
  </si>
  <si>
    <t>Otolaryngology - head and neck surgery</t>
  </si>
  <si>
    <t>Philosophical Topics</t>
  </si>
  <si>
    <t>Physical review. B, Condensed matter</t>
  </si>
  <si>
    <t>Probability Theory and Related Fields</t>
  </si>
  <si>
    <t>Psychometrika</t>
  </si>
  <si>
    <t>Quarterly review of film and video</t>
  </si>
  <si>
    <t>Saturday Review</t>
  </si>
  <si>
    <t>Security Studies</t>
  </si>
  <si>
    <t>Sex roles</t>
  </si>
  <si>
    <t>Social Cognition</t>
  </si>
  <si>
    <t>Soviet physics. Semiconductors</t>
  </si>
  <si>
    <t>Spenser Studies</t>
  </si>
  <si>
    <t>The British journal of developmental psychology</t>
  </si>
  <si>
    <t>The Christian Century</t>
  </si>
  <si>
    <t>The Journal of creative behavior</t>
  </si>
  <si>
    <t>The journal of membrane biology</t>
  </si>
  <si>
    <t>Times Literary Supplement</t>
  </si>
  <si>
    <t>Village Voice</t>
  </si>
  <si>
    <t>Wide Angle</t>
  </si>
  <si>
    <t>ILL - DOCUMENT DELIVERY</t>
  </si>
  <si>
    <t xml:space="preserve">They include all libraries that use INU as an OCLC symbol (e.g., Main, Mudd, Music). </t>
  </si>
  <si>
    <t>JOURNALS RECEIVED: Not Owned by NUL</t>
  </si>
  <si>
    <t>HIGHLIGHTS</t>
  </si>
  <si>
    <t>*</t>
  </si>
  <si>
    <t>There were 20,771 requests for issues from 11,479 different journals in FY11-FY12.</t>
  </si>
  <si>
    <t xml:space="preserve">Medical science journals (medicine, psychiatry) predominate among the subjects that are most requested (20+ requests in FY11-FY12). The rest are variable in subject matter. </t>
  </si>
  <si>
    <t>About 50% of All Requests were for Issues Published in the Past 12 Years. About 40% of all requests are for articles that were published in the last 7 years (2005).</t>
  </si>
  <si>
    <t>Requests for Journals: Analysis of Requests &amp; of Works Requested</t>
  </si>
  <si>
    <t>Document Delivery - Analysis of Works Owned by NUL and Delivered to NU Community</t>
  </si>
  <si>
    <t xml:space="preserve">This is a "Borrowing" report of successfully filled requests for items not held by Main or other INU Libraries. </t>
  </si>
  <si>
    <t xml:space="preserve">CAUTION: Some of these titles are accessible via subscriptions paid by Galter Health and the Law libraries. It is also possible that INU libraries have some issues of the title, though not the issue requested. Check Nucat for titles of interest to you. </t>
  </si>
  <si>
    <t>They do not include requests by Law (INL), Galter (INM), Transportation (JCR), or United patrons.</t>
  </si>
  <si>
    <t>TIPS ON ANALYZING &amp; INTERPRETING DATA ON YOUR SUBJECT AREAS</t>
  </si>
  <si>
    <t>Philosophical magazine. A, Physics of condensed matter…</t>
  </si>
  <si>
    <t>Dissertation abstracts international. B. The sciences and engin</t>
  </si>
  <si>
    <t>Metallurgical transactions. A, Physical metallurgy and…</t>
  </si>
  <si>
    <t>Philosophical magazine. A, Physics of condensed matter, defects and mechanical prop</t>
  </si>
  <si>
    <t>Metallurgical and Materials Transactions; B; Process Metallurgy and Materials Proc Sci</t>
  </si>
  <si>
    <r>
      <t xml:space="preserve">Works within the publication </t>
    </r>
    <r>
      <rPr>
        <i/>
        <sz val="11"/>
        <color theme="1"/>
        <rFont val="Calibri"/>
        <family val="2"/>
        <scheme val="minor"/>
      </rPr>
      <t>Acta Sanctorum</t>
    </r>
    <r>
      <rPr>
        <sz val="11"/>
        <color theme="1"/>
        <rFont val="Calibri"/>
        <family val="2"/>
        <scheme val="minor"/>
      </rPr>
      <t xml:space="preserve"> are, by a large number, the most frequently fulfilled through Doc Del services. </t>
    </r>
  </si>
  <si>
    <t>Many of the works are accessible to the NU community online, which might suggest resource discovery problems.</t>
  </si>
  <si>
    <t>A Joint Project of:</t>
  </si>
  <si>
    <t>REPORT 2: JOURNALS</t>
  </si>
  <si>
    <t>The Department of Electronic Resources &amp; Collection Analysis (Administrative and Collections Services Division) and the Resource Sharing and Reserve Services Unit of the Department of Access Services (Public Services Division).</t>
  </si>
  <si>
    <t>These reports cover requests from September 1, 2010-August 31, 2012  (FY11-FY12).</t>
  </si>
  <si>
    <t>50 "MOST FILLED JOURNALS" FOR ITEMS HELD BY NUL (PRINT OR E)</t>
  </si>
  <si>
    <t xml:space="preserve">A "Document Delivery" report on successfully filled requests for print and e-items held by NUL. Included are those that in FY11-FY12 had the status of either Delivered to Web or Request Finished. </t>
  </si>
  <si>
    <t>PRINT = 8 PAGES.    From 5 to 10 Requests Per Journal: Journal Name</t>
  </si>
  <si>
    <t>PRINT = 2 PAGES.    From 11 to 19 Requests Per Journal: Journal Name</t>
  </si>
  <si>
    <t>PRINT = 4 PAGES.   Doc Del: 6 or More Requests from Journal in FY11-FY12</t>
  </si>
  <si>
    <t>Journals Received: Successfully filled "Borrowing" requests for items not held by INU Libraries in FY11-FY12. Titles May Be Held by Galter or Law Libraries.</t>
  </si>
  <si>
    <t>February, 2013</t>
  </si>
  <si>
    <t>ILL Borrowing - Analysis of Requests for Items Not Owned by NUL</t>
  </si>
  <si>
    <r>
      <t xml:space="preserve">"Borrowing" - </t>
    </r>
    <r>
      <rPr>
        <u/>
        <sz val="11"/>
        <color theme="1"/>
        <rFont val="Calibri"/>
        <family val="2"/>
        <scheme val="minor"/>
      </rPr>
      <t>Some questions Journals Received can help answer</t>
    </r>
    <r>
      <rPr>
        <sz val="11"/>
        <color theme="1"/>
        <rFont val="Calibri"/>
        <family val="2"/>
        <scheme val="minor"/>
      </rPr>
      <t xml:space="preserve">: Are the titles in your subject area with the most requests owned by Galter or Law? If not, does NUL own it but currently make assessible only a limited date range? Does the number of requests indicate a need for a new subscription? The lack of requests in a particular subject field may indicate a collection which is satisfying the needs of constituents. If you want more information about specific requests, please contact Kurt Munson. </t>
    </r>
  </si>
  <si>
    <r>
      <rPr>
        <u/>
        <sz val="11"/>
        <color theme="1"/>
        <rFont val="Calibri"/>
        <family val="2"/>
        <scheme val="minor"/>
      </rPr>
      <t>"Doc Del" - Some questions Most Filled can help answer</t>
    </r>
    <r>
      <rPr>
        <sz val="11"/>
        <color theme="1"/>
        <rFont val="Calibri"/>
        <family val="2"/>
        <scheme val="minor"/>
      </rPr>
      <t>: As evidenced by the presence or absence of journals in your subject area, does it appear that your constituents are aware of Document Delivery, are they using it? Are some of the requests in your area for print-only journals for which e-editions are available? Is there any evidence of "resource discovery" problems? For example, works within the publication Acta Sanctorum are the most frequently fulfilled through Doc Del services. It appears NUL has an e-version. Are these requests coming in due to discovery issues (i.e., the requestors can't find NUL's copy and so put in ILL requests, which turn into DocDel services because NUL owns the work)?</t>
    </r>
  </si>
  <si>
    <t>(1) "Journals Received" an analysis of Requests for items Not Owned by NUL.</t>
  </si>
  <si>
    <t>(2) "Most Filled Journals" an analysis of Works Owned by NUL and delivered.</t>
  </si>
  <si>
    <t xml:space="preserve">This data are from lliad Canned Web Reports, specifically: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</si>
</sst>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1"/>
      <color theme="0"/>
      <name val="Calibri"/>
      <family val="2"/>
      <scheme val="minor"/>
    </font>
    <font>
      <u/>
      <sz val="11"/>
      <color theme="1"/>
      <name val="Calibri"/>
      <family val="2"/>
      <scheme val="minor"/>
    </font>
    <font>
      <b/>
      <sz val="8"/>
      <color theme="0"/>
      <name val="Calibri"/>
      <family val="2"/>
      <scheme val="minor"/>
    </font>
    <font>
      <sz val="8"/>
      <color theme="1"/>
      <name val="Calibri"/>
      <family val="2"/>
      <scheme val="minor"/>
    </font>
    <font>
      <i/>
      <sz val="11"/>
      <color theme="1"/>
      <name val="Calibri"/>
      <family val="2"/>
      <scheme val="minor"/>
    </font>
    <font>
      <b/>
      <sz val="10"/>
      <color theme="0"/>
      <name val="Calibri"/>
      <family val="2"/>
      <scheme val="minor"/>
    </font>
    <font>
      <sz val="10"/>
      <color theme="1"/>
      <name val="Calibri"/>
      <family val="2"/>
      <scheme val="minor"/>
    </font>
    <font>
      <b/>
      <sz val="12"/>
      <color theme="0"/>
      <name val="Calibri"/>
      <family val="2"/>
      <scheme val="minor"/>
    </font>
    <font>
      <b/>
      <sz val="11"/>
      <color theme="0"/>
      <name val="Calibri"/>
      <family val="2"/>
      <scheme val="minor"/>
    </font>
    <font>
      <sz val="10"/>
      <name val="Calibri"/>
      <family val="2"/>
      <scheme val="minor"/>
    </font>
    <font>
      <sz val="10"/>
      <color theme="0"/>
      <name val="Calibri"/>
      <family val="2"/>
      <scheme val="minor"/>
    </font>
    <font>
      <sz val="8"/>
      <name val="Calibri"/>
      <family val="2"/>
      <scheme val="minor"/>
    </font>
    <font>
      <b/>
      <sz val="9"/>
      <color theme="0"/>
      <name val="Calibri"/>
      <family val="2"/>
      <scheme val="minor"/>
    </font>
    <font>
      <b/>
      <u/>
      <sz val="11"/>
      <color theme="1"/>
      <name val="Calibri"/>
      <family val="2"/>
      <scheme val="minor"/>
    </font>
    <font>
      <b/>
      <u/>
      <sz val="11"/>
      <name val="Calibri"/>
      <family val="2"/>
      <scheme val="minor"/>
    </font>
  </fonts>
  <fills count="9">
    <fill>
      <patternFill patternType="none"/>
    </fill>
    <fill>
      <patternFill patternType="gray125"/>
    </fill>
    <fill>
      <patternFill patternType="none">
        <fgColor rgb="FF000000"/>
        <bgColor rgb="FFFFFFFF"/>
      </patternFill>
    </fill>
    <fill>
      <patternFill patternType="solid">
        <fgColor theme="4"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5050"/>
        <bgColor indexed="64"/>
      </patternFill>
    </fill>
  </fills>
  <borders count="28">
    <border>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top/>
      <bottom style="thin">
        <color indexed="64"/>
      </bottom>
      <diagonal/>
    </border>
  </borders>
  <cellStyleXfs count="241">
    <xf numFmtId="0" fontId="0" fillId="0"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99">
    <xf numFmtId="0" fontId="0" fillId="0" borderId="0" xfId="0"/>
    <xf numFmtId="0" fontId="3" fillId="0" borderId="0" xfId="0" applyFont="1"/>
    <xf numFmtId="10" fontId="3" fillId="0" borderId="0" xfId="0" applyNumberFormat="1" applyFont="1"/>
    <xf numFmtId="0" fontId="7" fillId="0" borderId="0" xfId="0" applyFont="1"/>
    <xf numFmtId="0" fontId="7" fillId="0" borderId="3" xfId="0" applyFont="1" applyBorder="1"/>
    <xf numFmtId="0" fontId="0" fillId="0" borderId="0" xfId="0" applyAlignment="1">
      <alignment wrapText="1"/>
    </xf>
    <xf numFmtId="0" fontId="0" fillId="0" borderId="0" xfId="0" applyFont="1" applyAlignment="1">
      <alignment wrapText="1"/>
    </xf>
    <xf numFmtId="0" fontId="7" fillId="0" borderId="3" xfId="0" applyNumberFormat="1" applyFont="1" applyBorder="1"/>
    <xf numFmtId="0" fontId="3" fillId="0" borderId="0" xfId="0" applyFont="1" applyAlignment="1">
      <alignment horizontal="center" wrapText="1"/>
    </xf>
    <xf numFmtId="0" fontId="7" fillId="0" borderId="0" xfId="0" applyFont="1" applyAlignment="1">
      <alignment wrapText="1"/>
    </xf>
    <xf numFmtId="0" fontId="7" fillId="0" borderId="3" xfId="0" applyFont="1" applyBorder="1" applyAlignment="1">
      <alignment vertical="top" wrapText="1"/>
    </xf>
    <xf numFmtId="0" fontId="7" fillId="0" borderId="3" xfId="0" applyFont="1" applyBorder="1" applyAlignment="1">
      <alignment wrapText="1"/>
    </xf>
    <xf numFmtId="0" fontId="7" fillId="0" borderId="0" xfId="0" applyFont="1" applyAlignment="1">
      <alignment vertical="top" wrapText="1"/>
    </xf>
    <xf numFmtId="0" fontId="9" fillId="3" borderId="3" xfId="0" applyFont="1" applyFill="1" applyBorder="1" applyAlignment="1">
      <alignment horizontal="center" wrapText="1"/>
    </xf>
    <xf numFmtId="0" fontId="6" fillId="3" borderId="10" xfId="0" applyFont="1" applyFill="1" applyBorder="1" applyAlignment="1">
      <alignment horizontal="center" wrapText="1"/>
    </xf>
    <xf numFmtId="0" fontId="9" fillId="3" borderId="11" xfId="0" applyFont="1" applyFill="1" applyBorder="1" applyAlignment="1">
      <alignment horizontal="center" wrapText="1"/>
    </xf>
    <xf numFmtId="0" fontId="9" fillId="3" borderId="10" xfId="0" applyFont="1" applyFill="1" applyBorder="1" applyAlignment="1">
      <alignment horizontal="center" wrapText="1"/>
    </xf>
    <xf numFmtId="10" fontId="7" fillId="0" borderId="0" xfId="0" applyNumberFormat="1" applyFont="1"/>
    <xf numFmtId="0" fontId="7" fillId="0" borderId="4" xfId="0" applyFont="1" applyBorder="1" applyAlignment="1">
      <alignment horizontal="right"/>
    </xf>
    <xf numFmtId="0" fontId="7" fillId="0" borderId="13" xfId="0" applyFont="1" applyBorder="1"/>
    <xf numFmtId="10" fontId="7" fillId="0" borderId="5" xfId="0" applyNumberFormat="1" applyFont="1" applyBorder="1"/>
    <xf numFmtId="0" fontId="7" fillId="0" borderId="8" xfId="0" applyFont="1" applyBorder="1" applyAlignment="1">
      <alignment horizontal="right"/>
    </xf>
    <xf numFmtId="10" fontId="7" fillId="0" borderId="9" xfId="0" applyNumberFormat="1" applyFont="1" applyBorder="1"/>
    <xf numFmtId="0" fontId="7" fillId="0" borderId="6" xfId="0" applyFont="1" applyBorder="1" applyAlignment="1">
      <alignment horizontal="right"/>
    </xf>
    <xf numFmtId="0" fontId="7" fillId="0" borderId="14" xfId="0" applyFont="1" applyBorder="1"/>
    <xf numFmtId="10" fontId="7" fillId="0" borderId="7" xfId="0" applyNumberFormat="1" applyFont="1" applyBorder="1"/>
    <xf numFmtId="0" fontId="7" fillId="0" borderId="12" xfId="0" applyFont="1" applyBorder="1" applyAlignment="1">
      <alignment horizontal="right"/>
    </xf>
    <xf numFmtId="0" fontId="7" fillId="0" borderId="12" xfId="0" applyFont="1" applyBorder="1"/>
    <xf numFmtId="10" fontId="7" fillId="0" borderId="12" xfId="0" applyNumberFormat="1" applyFont="1" applyBorder="1"/>
    <xf numFmtId="0" fontId="7" fillId="0" borderId="24" xfId="0" applyFont="1" applyBorder="1"/>
    <xf numFmtId="10" fontId="7" fillId="0" borderId="25" xfId="0" applyNumberFormat="1" applyFont="1" applyBorder="1"/>
    <xf numFmtId="0" fontId="7" fillId="0" borderId="8" xfId="0" applyFont="1" applyBorder="1"/>
    <xf numFmtId="10" fontId="7" fillId="0" borderId="3" xfId="0" applyNumberFormat="1" applyFont="1" applyBorder="1"/>
    <xf numFmtId="0" fontId="7" fillId="0" borderId="0" xfId="0" applyFont="1" applyFill="1" applyBorder="1"/>
    <xf numFmtId="0" fontId="7" fillId="0" borderId="6" xfId="0" applyFont="1" applyBorder="1"/>
    <xf numFmtId="10" fontId="7" fillId="0" borderId="14" xfId="0" applyNumberFormat="1" applyFont="1" applyBorder="1"/>
    <xf numFmtId="0" fontId="7" fillId="0" borderId="0" xfId="0" applyFont="1" applyAlignment="1">
      <alignment horizontal="left"/>
    </xf>
    <xf numFmtId="0" fontId="7" fillId="0" borderId="3" xfId="0" applyFont="1" applyBorder="1" applyAlignment="1">
      <alignment horizontal="right"/>
    </xf>
    <xf numFmtId="0" fontId="8" fillId="0" borderId="0" xfId="0" applyFont="1" applyAlignment="1">
      <alignment wrapText="1"/>
    </xf>
    <xf numFmtId="0" fontId="7" fillId="5" borderId="3" xfId="0" applyFont="1" applyFill="1" applyBorder="1" applyAlignment="1">
      <alignment vertical="top" wrapText="1"/>
    </xf>
    <xf numFmtId="0" fontId="7" fillId="5" borderId="3" xfId="0" applyFont="1" applyFill="1" applyBorder="1" applyAlignment="1">
      <alignment wrapText="1"/>
    </xf>
    <xf numFmtId="0" fontId="7" fillId="6" borderId="3" xfId="0" applyFont="1" applyFill="1" applyBorder="1" applyAlignment="1">
      <alignment vertical="top" wrapText="1"/>
    </xf>
    <xf numFmtId="0" fontId="7" fillId="6" borderId="3" xfId="0" applyFont="1" applyFill="1" applyBorder="1" applyAlignment="1">
      <alignment wrapText="1"/>
    </xf>
    <xf numFmtId="0" fontId="2" fillId="0" borderId="0" xfId="0" applyFont="1" applyAlignment="1">
      <alignment wrapText="1"/>
    </xf>
    <xf numFmtId="0" fontId="0" fillId="0" borderId="0" xfId="0" applyFont="1" applyAlignment="1"/>
    <xf numFmtId="0" fontId="0" fillId="0" borderId="0" xfId="0" applyFont="1" applyAlignment="1">
      <alignment vertical="center"/>
    </xf>
    <xf numFmtId="0" fontId="5" fillId="4" borderId="0" xfId="0" applyFont="1" applyFill="1" applyAlignment="1">
      <alignment horizontal="center" wrapText="1"/>
    </xf>
    <xf numFmtId="0" fontId="12" fillId="7" borderId="0" xfId="0" applyFont="1" applyFill="1" applyAlignment="1">
      <alignment horizontal="center" wrapText="1"/>
    </xf>
    <xf numFmtId="0" fontId="6" fillId="3" borderId="3" xfId="0" applyFont="1" applyFill="1" applyBorder="1" applyAlignment="1">
      <alignment horizontal="center" vertical="top" wrapText="1"/>
    </xf>
    <xf numFmtId="22" fontId="0" fillId="0" borderId="0" xfId="0" applyNumberFormat="1" applyFont="1" applyAlignment="1"/>
    <xf numFmtId="14" fontId="0" fillId="0" borderId="0" xfId="0" applyNumberFormat="1" applyFont="1" applyAlignment="1"/>
    <xf numFmtId="0" fontId="13" fillId="0" borderId="0" xfId="0" applyFont="1" applyAlignment="1"/>
    <xf numFmtId="0" fontId="13" fillId="0" borderId="3" xfId="0" applyFont="1" applyBorder="1" applyAlignment="1"/>
    <xf numFmtId="0" fontId="14" fillId="3" borderId="3" xfId="0" applyNumberFormat="1" applyFont="1" applyFill="1" applyBorder="1" applyAlignment="1" applyProtection="1">
      <alignment horizontal="center" wrapText="1"/>
    </xf>
    <xf numFmtId="49" fontId="13" fillId="2" borderId="3" xfId="0" applyNumberFormat="1" applyFont="1" applyFill="1" applyBorder="1" applyAlignment="1" applyProtection="1">
      <alignment wrapText="1"/>
    </xf>
    <xf numFmtId="0" fontId="13" fillId="2" borderId="3" xfId="0" applyNumberFormat="1" applyFont="1" applyFill="1" applyBorder="1" applyAlignment="1" applyProtection="1">
      <alignment wrapText="1"/>
    </xf>
    <xf numFmtId="0" fontId="6" fillId="3" borderId="3" xfId="0" applyNumberFormat="1" applyFont="1" applyFill="1" applyBorder="1" applyAlignment="1" applyProtection="1">
      <alignment horizontal="center" wrapText="1"/>
    </xf>
    <xf numFmtId="49" fontId="15" fillId="2" borderId="3" xfId="0" applyNumberFormat="1" applyFont="1" applyFill="1" applyBorder="1" applyAlignment="1" applyProtection="1">
      <alignment wrapText="1"/>
    </xf>
    <xf numFmtId="0" fontId="15" fillId="2" borderId="3" xfId="0" applyNumberFormat="1" applyFont="1" applyFill="1" applyBorder="1" applyAlignment="1" applyProtection="1">
      <alignment wrapText="1"/>
    </xf>
    <xf numFmtId="0" fontId="15" fillId="0" borderId="0" xfId="0" applyFont="1" applyAlignment="1"/>
    <xf numFmtId="0" fontId="0" fillId="2" borderId="0" xfId="0" applyFont="1" applyFill="1" applyAlignment="1">
      <alignment wrapText="1"/>
    </xf>
    <xf numFmtId="0" fontId="0" fillId="0" borderId="0" xfId="0" applyFont="1" applyFill="1" applyAlignment="1">
      <alignment vertical="center"/>
    </xf>
    <xf numFmtId="0" fontId="5" fillId="0" borderId="0" xfId="0" applyFont="1" applyFill="1" applyAlignment="1">
      <alignment horizontal="center" wrapText="1"/>
    </xf>
    <xf numFmtId="0" fontId="0" fillId="0" borderId="0" xfId="0" applyFont="1" applyFill="1" applyAlignment="1"/>
    <xf numFmtId="0" fontId="0" fillId="0" borderId="0" xfId="0" applyFont="1" applyAlignment="1">
      <alignment vertical="top"/>
    </xf>
    <xf numFmtId="0" fontId="8"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wrapText="1"/>
    </xf>
    <xf numFmtId="0" fontId="9" fillId="3" borderId="3" xfId="0" applyNumberFormat="1" applyFont="1" applyFill="1" applyBorder="1" applyAlignment="1" applyProtection="1">
      <alignment horizontal="center" wrapText="1"/>
    </xf>
    <xf numFmtId="0" fontId="16" fillId="3" borderId="0" xfId="0" applyFont="1" applyFill="1" applyAlignment="1">
      <alignment horizontal="center"/>
    </xf>
    <xf numFmtId="0" fontId="16" fillId="3" borderId="15" xfId="0" applyFont="1" applyFill="1" applyBorder="1" applyAlignment="1">
      <alignment horizontal="center" wrapText="1"/>
    </xf>
    <xf numFmtId="10" fontId="16" fillId="3" borderId="1" xfId="0" applyNumberFormat="1" applyFont="1" applyFill="1" applyBorder="1" applyAlignment="1">
      <alignment horizontal="center" wrapText="1"/>
    </xf>
    <xf numFmtId="0" fontId="16" fillId="3" borderId="2" xfId="0" applyFont="1" applyFill="1" applyBorder="1" applyAlignment="1">
      <alignment horizontal="center" wrapText="1"/>
    </xf>
    <xf numFmtId="10" fontId="16" fillId="3" borderId="15" xfId="0" applyNumberFormat="1" applyFont="1" applyFill="1" applyBorder="1" applyAlignment="1">
      <alignment horizontal="center" wrapText="1"/>
    </xf>
    <xf numFmtId="10" fontId="16" fillId="3" borderId="16" xfId="0" applyNumberFormat="1" applyFont="1" applyFill="1" applyBorder="1" applyAlignment="1">
      <alignment horizontal="center" wrapText="1"/>
    </xf>
    <xf numFmtId="0" fontId="16" fillId="3" borderId="17" xfId="0" applyFont="1" applyFill="1" applyBorder="1" applyAlignment="1">
      <alignment horizontal="center"/>
    </xf>
    <xf numFmtId="0" fontId="10" fillId="0" borderId="0" xfId="0" applyFont="1" applyFill="1" applyBorder="1" applyAlignment="1">
      <alignment horizontal="center" wrapText="1"/>
    </xf>
    <xf numFmtId="0" fontId="7" fillId="0" borderId="0" xfId="0" applyFont="1" applyFill="1"/>
    <xf numFmtId="0" fontId="18" fillId="4" borderId="3" xfId="0" applyFont="1" applyFill="1" applyBorder="1" applyAlignment="1">
      <alignment horizontal="center" vertical="center" wrapText="1"/>
    </xf>
    <xf numFmtId="0" fontId="5" fillId="4" borderId="0" xfId="0" applyFont="1" applyFill="1" applyAlignment="1">
      <alignment horizontal="center" vertical="center" wrapText="1"/>
    </xf>
    <xf numFmtId="0" fontId="11" fillId="7" borderId="0" xfId="0" applyFont="1" applyFill="1" applyAlignment="1">
      <alignment horizontal="center" vertical="center" wrapText="1"/>
    </xf>
    <xf numFmtId="0" fontId="4" fillId="8" borderId="0" xfId="0" applyFont="1" applyFill="1" applyAlignment="1">
      <alignment horizontal="center" vertical="center" wrapText="1"/>
    </xf>
    <xf numFmtId="0" fontId="16" fillId="3" borderId="18" xfId="0" applyFont="1" applyFill="1" applyBorder="1" applyAlignment="1">
      <alignment horizontal="center" wrapText="1"/>
    </xf>
    <xf numFmtId="0" fontId="16" fillId="3" borderId="19" xfId="0" applyFont="1" applyFill="1" applyBorder="1" applyAlignment="1">
      <alignment horizontal="center" wrapText="1"/>
    </xf>
    <xf numFmtId="0" fontId="16" fillId="3" borderId="20" xfId="0" applyFont="1" applyFill="1" applyBorder="1" applyAlignment="1">
      <alignment horizontal="center" wrapText="1"/>
    </xf>
    <xf numFmtId="0" fontId="16" fillId="3" borderId="18" xfId="0" applyFont="1" applyFill="1" applyBorder="1" applyAlignment="1">
      <alignment horizontal="center"/>
    </xf>
    <xf numFmtId="0" fontId="16" fillId="3" borderId="19" xfId="0" applyFont="1" applyFill="1" applyBorder="1" applyAlignment="1">
      <alignment horizontal="center"/>
    </xf>
    <xf numFmtId="0" fontId="16" fillId="3" borderId="20" xfId="0" applyFont="1" applyFill="1" applyBorder="1" applyAlignment="1">
      <alignment horizontal="center"/>
    </xf>
    <xf numFmtId="0" fontId="16" fillId="3" borderId="21" xfId="0" applyFont="1" applyFill="1" applyBorder="1" applyAlignment="1">
      <alignment horizontal="center" wrapText="1"/>
    </xf>
    <xf numFmtId="0" fontId="16" fillId="3" borderId="22" xfId="0" applyFont="1" applyFill="1" applyBorder="1" applyAlignment="1">
      <alignment horizontal="center" wrapText="1"/>
    </xf>
    <xf numFmtId="0" fontId="16" fillId="3" borderId="23" xfId="0" applyFont="1" applyFill="1" applyBorder="1" applyAlignment="1">
      <alignment horizontal="center" wrapText="1"/>
    </xf>
    <xf numFmtId="0" fontId="7" fillId="0" borderId="26" xfId="0" applyFont="1" applyBorder="1" applyAlignment="1">
      <alignment horizontal="left"/>
    </xf>
    <xf numFmtId="0" fontId="7" fillId="0" borderId="0" xfId="0" applyFont="1" applyAlignment="1">
      <alignment horizontal="left"/>
    </xf>
    <xf numFmtId="0" fontId="3" fillId="0" borderId="0" xfId="0" applyFont="1" applyAlignment="1">
      <alignment horizontal="left" wrapText="1"/>
    </xf>
    <xf numFmtId="0" fontId="17" fillId="4" borderId="0" xfId="0" applyFont="1" applyFill="1" applyAlignment="1">
      <alignment horizontal="center" vertical="center" wrapText="1"/>
    </xf>
    <xf numFmtId="0" fontId="9" fillId="3" borderId="3" xfId="0" applyFont="1" applyFill="1" applyBorder="1" applyAlignment="1">
      <alignment horizontal="center" vertical="top" wrapText="1"/>
    </xf>
    <xf numFmtId="0" fontId="17" fillId="4" borderId="0" xfId="0" applyFont="1" applyFill="1" applyBorder="1" applyAlignment="1">
      <alignment horizontal="center" vertical="center" wrapText="1"/>
    </xf>
    <xf numFmtId="0" fontId="3" fillId="0" borderId="27" xfId="0" applyFont="1" applyBorder="1" applyAlignment="1">
      <alignment horizontal="left" wrapText="1"/>
    </xf>
    <xf numFmtId="0" fontId="18" fillId="4" borderId="0" xfId="0" applyFont="1" applyFill="1" applyAlignment="1">
      <alignment horizontal="center" vertical="center"/>
    </xf>
  </cellXfs>
  <cellStyles count="241">
    <cellStyle name="Normal" xfId="0" builtinId="0"/>
    <cellStyle name="Normal 10" xfId="9"/>
    <cellStyle name="Normal 100" xfId="99"/>
    <cellStyle name="Normal 101" xfId="100"/>
    <cellStyle name="Normal 102" xfId="101"/>
    <cellStyle name="Normal 103" xfId="102"/>
    <cellStyle name="Normal 104" xfId="103"/>
    <cellStyle name="Normal 105" xfId="104"/>
    <cellStyle name="Normal 106" xfId="105"/>
    <cellStyle name="Normal 107" xfId="106"/>
    <cellStyle name="Normal 108" xfId="107"/>
    <cellStyle name="Normal 109" xfId="108"/>
    <cellStyle name="Normal 11" xfId="10"/>
    <cellStyle name="Normal 110" xfId="109"/>
    <cellStyle name="Normal 111" xfId="110"/>
    <cellStyle name="Normal 112" xfId="111"/>
    <cellStyle name="Normal 113" xfId="112"/>
    <cellStyle name="Normal 114" xfId="113"/>
    <cellStyle name="Normal 115" xfId="114"/>
    <cellStyle name="Normal 116" xfId="115"/>
    <cellStyle name="Normal 117" xfId="116"/>
    <cellStyle name="Normal 118" xfId="117"/>
    <cellStyle name="Normal 119" xfId="118"/>
    <cellStyle name="Normal 12" xfId="11"/>
    <cellStyle name="Normal 120" xfId="119"/>
    <cellStyle name="Normal 121" xfId="120"/>
    <cellStyle name="Normal 122" xfId="121"/>
    <cellStyle name="Normal 123" xfId="122"/>
    <cellStyle name="Normal 124" xfId="123"/>
    <cellStyle name="Normal 125" xfId="124"/>
    <cellStyle name="Normal 126" xfId="125"/>
    <cellStyle name="Normal 127" xfId="126"/>
    <cellStyle name="Normal 128" xfId="127"/>
    <cellStyle name="Normal 129" xfId="128"/>
    <cellStyle name="Normal 13" xfId="12"/>
    <cellStyle name="Normal 130" xfId="129"/>
    <cellStyle name="Normal 131" xfId="130"/>
    <cellStyle name="Normal 132" xfId="131"/>
    <cellStyle name="Normal 133" xfId="132"/>
    <cellStyle name="Normal 134" xfId="133"/>
    <cellStyle name="Normal 135" xfId="134"/>
    <cellStyle name="Normal 136" xfId="135"/>
    <cellStyle name="Normal 137" xfId="136"/>
    <cellStyle name="Normal 138" xfId="137"/>
    <cellStyle name="Normal 139" xfId="138"/>
    <cellStyle name="Normal 14" xfId="13"/>
    <cellStyle name="Normal 140" xfId="139"/>
    <cellStyle name="Normal 141" xfId="140"/>
    <cellStyle name="Normal 142" xfId="141"/>
    <cellStyle name="Normal 143" xfId="142"/>
    <cellStyle name="Normal 144" xfId="143"/>
    <cellStyle name="Normal 145" xfId="144"/>
    <cellStyle name="Normal 146" xfId="145"/>
    <cellStyle name="Normal 147" xfId="146"/>
    <cellStyle name="Normal 148" xfId="147"/>
    <cellStyle name="Normal 149" xfId="148"/>
    <cellStyle name="Normal 15" xfId="14"/>
    <cellStyle name="Normal 150" xfId="149"/>
    <cellStyle name="Normal 151" xfId="150"/>
    <cellStyle name="Normal 152" xfId="151"/>
    <cellStyle name="Normal 153" xfId="152"/>
    <cellStyle name="Normal 154" xfId="153"/>
    <cellStyle name="Normal 155" xfId="154"/>
    <cellStyle name="Normal 156" xfId="155"/>
    <cellStyle name="Normal 157" xfId="156"/>
    <cellStyle name="Normal 158" xfId="157"/>
    <cellStyle name="Normal 159" xfId="158"/>
    <cellStyle name="Normal 16" xfId="15"/>
    <cellStyle name="Normal 160" xfId="159"/>
    <cellStyle name="Normal 161" xfId="160"/>
    <cellStyle name="Normal 162" xfId="161"/>
    <cellStyle name="Normal 163" xfId="162"/>
    <cellStyle name="Normal 164" xfId="163"/>
    <cellStyle name="Normal 165" xfId="164"/>
    <cellStyle name="Normal 166" xfId="165"/>
    <cellStyle name="Normal 167" xfId="166"/>
    <cellStyle name="Normal 168" xfId="167"/>
    <cellStyle name="Normal 169" xfId="168"/>
    <cellStyle name="Normal 17" xfId="16"/>
    <cellStyle name="Normal 170" xfId="169"/>
    <cellStyle name="Normal 171" xfId="170"/>
    <cellStyle name="Normal 172" xfId="171"/>
    <cellStyle name="Normal 173" xfId="172"/>
    <cellStyle name="Normal 174" xfId="173"/>
    <cellStyle name="Normal 175" xfId="174"/>
    <cellStyle name="Normal 176" xfId="175"/>
    <cellStyle name="Normal 177" xfId="176"/>
    <cellStyle name="Normal 178" xfId="177"/>
    <cellStyle name="Normal 179" xfId="178"/>
    <cellStyle name="Normal 18" xfId="17"/>
    <cellStyle name="Normal 180" xfId="179"/>
    <cellStyle name="Normal 181" xfId="180"/>
    <cellStyle name="Normal 182" xfId="181"/>
    <cellStyle name="Normal 183" xfId="182"/>
    <cellStyle name="Normal 184" xfId="183"/>
    <cellStyle name="Normal 185" xfId="184"/>
    <cellStyle name="Normal 186" xfId="185"/>
    <cellStyle name="Normal 187" xfId="186"/>
    <cellStyle name="Normal 188" xfId="187"/>
    <cellStyle name="Normal 189" xfId="188"/>
    <cellStyle name="Normal 19" xfId="18"/>
    <cellStyle name="Normal 190" xfId="189"/>
    <cellStyle name="Normal 191" xfId="190"/>
    <cellStyle name="Normal 192" xfId="191"/>
    <cellStyle name="Normal 193" xfId="192"/>
    <cellStyle name="Normal 194" xfId="193"/>
    <cellStyle name="Normal 195" xfId="194"/>
    <cellStyle name="Normal 196" xfId="195"/>
    <cellStyle name="Normal 197" xfId="196"/>
    <cellStyle name="Normal 198" xfId="197"/>
    <cellStyle name="Normal 199" xfId="198"/>
    <cellStyle name="Normal 2" xfId="1"/>
    <cellStyle name="Normal 20" xfId="19"/>
    <cellStyle name="Normal 200" xfId="199"/>
    <cellStyle name="Normal 201" xfId="200"/>
    <cellStyle name="Normal 202" xfId="201"/>
    <cellStyle name="Normal 203" xfId="202"/>
    <cellStyle name="Normal 204" xfId="203"/>
    <cellStyle name="Normal 205" xfId="204"/>
    <cellStyle name="Normal 206" xfId="205"/>
    <cellStyle name="Normal 207" xfId="206"/>
    <cellStyle name="Normal 208" xfId="207"/>
    <cellStyle name="Normal 209" xfId="208"/>
    <cellStyle name="Normal 21" xfId="20"/>
    <cellStyle name="Normal 210" xfId="209"/>
    <cellStyle name="Normal 211" xfId="210"/>
    <cellStyle name="Normal 212" xfId="211"/>
    <cellStyle name="Normal 213" xfId="212"/>
    <cellStyle name="Normal 214" xfId="213"/>
    <cellStyle name="Normal 215" xfId="214"/>
    <cellStyle name="Normal 216" xfId="215"/>
    <cellStyle name="Normal 217" xfId="216"/>
    <cellStyle name="Normal 218" xfId="217"/>
    <cellStyle name="Normal 219" xfId="218"/>
    <cellStyle name="Normal 22" xfId="21"/>
    <cellStyle name="Normal 220" xfId="219"/>
    <cellStyle name="Normal 221" xfId="220"/>
    <cellStyle name="Normal 222" xfId="221"/>
    <cellStyle name="Normal 223" xfId="222"/>
    <cellStyle name="Normal 224" xfId="223"/>
    <cellStyle name="Normal 225" xfId="224"/>
    <cellStyle name="Normal 226" xfId="225"/>
    <cellStyle name="Normal 227" xfId="226"/>
    <cellStyle name="Normal 228" xfId="227"/>
    <cellStyle name="Normal 229" xfId="228"/>
    <cellStyle name="Normal 23" xfId="22"/>
    <cellStyle name="Normal 230" xfId="229"/>
    <cellStyle name="Normal 231" xfId="230"/>
    <cellStyle name="Normal 232" xfId="231"/>
    <cellStyle name="Normal 233" xfId="232"/>
    <cellStyle name="Normal 234" xfId="233"/>
    <cellStyle name="Normal 235" xfId="234"/>
    <cellStyle name="Normal 236" xfId="235"/>
    <cellStyle name="Normal 237" xfId="236"/>
    <cellStyle name="Normal 238" xfId="237"/>
    <cellStyle name="Normal 239" xfId="238"/>
    <cellStyle name="Normal 24" xfId="23"/>
    <cellStyle name="Normal 240" xfId="239"/>
    <cellStyle name="Normal 241" xfId="240"/>
    <cellStyle name="Normal 25" xfId="24"/>
    <cellStyle name="Normal 26" xfId="25"/>
    <cellStyle name="Normal 27" xfId="26"/>
    <cellStyle name="Normal 28" xfId="27"/>
    <cellStyle name="Normal 29" xfId="28"/>
    <cellStyle name="Normal 3" xfId="2"/>
    <cellStyle name="Normal 30" xfId="29"/>
    <cellStyle name="Normal 31" xfId="30"/>
    <cellStyle name="Normal 32" xfId="31"/>
    <cellStyle name="Normal 33" xfId="32"/>
    <cellStyle name="Normal 34" xfId="33"/>
    <cellStyle name="Normal 35" xfId="34"/>
    <cellStyle name="Normal 36" xfId="35"/>
    <cellStyle name="Normal 37" xfId="36"/>
    <cellStyle name="Normal 38" xfId="37"/>
    <cellStyle name="Normal 39" xfId="38"/>
    <cellStyle name="Normal 4" xfId="3"/>
    <cellStyle name="Normal 40" xfId="39"/>
    <cellStyle name="Normal 41" xfId="40"/>
    <cellStyle name="Normal 42" xfId="41"/>
    <cellStyle name="Normal 43" xfId="42"/>
    <cellStyle name="Normal 44" xfId="43"/>
    <cellStyle name="Normal 45" xfId="44"/>
    <cellStyle name="Normal 46" xfId="45"/>
    <cellStyle name="Normal 47" xfId="46"/>
    <cellStyle name="Normal 48" xfId="47"/>
    <cellStyle name="Normal 49" xfId="48"/>
    <cellStyle name="Normal 5" xfId="4"/>
    <cellStyle name="Normal 50" xfId="49"/>
    <cellStyle name="Normal 51" xfId="50"/>
    <cellStyle name="Normal 52" xfId="51"/>
    <cellStyle name="Normal 53" xfId="52"/>
    <cellStyle name="Normal 54" xfId="53"/>
    <cellStyle name="Normal 55" xfId="54"/>
    <cellStyle name="Normal 56" xfId="55"/>
    <cellStyle name="Normal 57" xfId="56"/>
    <cellStyle name="Normal 58" xfId="57"/>
    <cellStyle name="Normal 59" xfId="58"/>
    <cellStyle name="Normal 6" xfId="5"/>
    <cellStyle name="Normal 60" xfId="59"/>
    <cellStyle name="Normal 61" xfId="60"/>
    <cellStyle name="Normal 62" xfId="61"/>
    <cellStyle name="Normal 63" xfId="62"/>
    <cellStyle name="Normal 64" xfId="63"/>
    <cellStyle name="Normal 65" xfId="64"/>
    <cellStyle name="Normal 66" xfId="65"/>
    <cellStyle name="Normal 67" xfId="66"/>
    <cellStyle name="Normal 68" xfId="67"/>
    <cellStyle name="Normal 69" xfId="68"/>
    <cellStyle name="Normal 7" xfId="6"/>
    <cellStyle name="Normal 70" xfId="69"/>
    <cellStyle name="Normal 71" xfId="70"/>
    <cellStyle name="Normal 72" xfId="71"/>
    <cellStyle name="Normal 73" xfId="72"/>
    <cellStyle name="Normal 74" xfId="73"/>
    <cellStyle name="Normal 75" xfId="74"/>
    <cellStyle name="Normal 76" xfId="75"/>
    <cellStyle name="Normal 77" xfId="76"/>
    <cellStyle name="Normal 78" xfId="77"/>
    <cellStyle name="Normal 79" xfId="78"/>
    <cellStyle name="Normal 8" xfId="7"/>
    <cellStyle name="Normal 80" xfId="79"/>
    <cellStyle name="Normal 81" xfId="80"/>
    <cellStyle name="Normal 82" xfId="81"/>
    <cellStyle name="Normal 83" xfId="82"/>
    <cellStyle name="Normal 84" xfId="83"/>
    <cellStyle name="Normal 85" xfId="84"/>
    <cellStyle name="Normal 86" xfId="85"/>
    <cellStyle name="Normal 87" xfId="86"/>
    <cellStyle name="Normal 88" xfId="87"/>
    <cellStyle name="Normal 89" xfId="88"/>
    <cellStyle name="Normal 9" xfId="8"/>
    <cellStyle name="Normal 90" xfId="89"/>
    <cellStyle name="Normal 91" xfId="90"/>
    <cellStyle name="Normal 92" xfId="91"/>
    <cellStyle name="Normal 93" xfId="92"/>
    <cellStyle name="Normal 94" xfId="93"/>
    <cellStyle name="Normal 95" xfId="94"/>
    <cellStyle name="Normal 96" xfId="95"/>
    <cellStyle name="Normal 97" xfId="96"/>
    <cellStyle name="Normal 98" xfId="97"/>
    <cellStyle name="Normal 99" xfId="9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xdr:row>
      <xdr:rowOff>28575</xdr:rowOff>
    </xdr:from>
    <xdr:to>
      <xdr:col>13</xdr:col>
      <xdr:colOff>536381</xdr:colOff>
      <xdr:row>39</xdr:row>
      <xdr:rowOff>108788</xdr:rowOff>
    </xdr:to>
    <xdr:pic>
      <xdr:nvPicPr>
        <xdr:cNvPr id="9" name="Picture 8"/>
        <xdr:cNvPicPr>
          <a:picLocks noChangeAspect="1"/>
        </xdr:cNvPicPr>
      </xdr:nvPicPr>
      <xdr:blipFill>
        <a:blip xmlns:r="http://schemas.openxmlformats.org/officeDocument/2006/relationships" r:embed="rId1"/>
        <a:stretch>
          <a:fillRect/>
        </a:stretch>
      </xdr:blipFill>
      <xdr:spPr>
        <a:xfrm>
          <a:off x="0" y="4610100"/>
          <a:ext cx="8023031" cy="23471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workbookViewId="0">
      <selection activeCell="B1" sqref="B1"/>
    </sheetView>
  </sheetViews>
  <sheetFormatPr defaultRowHeight="15" x14ac:dyDescent="0.25"/>
  <cols>
    <col min="1" max="1" width="2.5703125" style="45" customWidth="1"/>
    <col min="2" max="2" width="89.7109375" style="6" customWidth="1"/>
    <col min="3" max="16384" width="9.140625" style="44"/>
  </cols>
  <sheetData>
    <row r="1" spans="1:7" ht="20.85" customHeight="1" x14ac:dyDescent="0.25">
      <c r="B1" s="80" t="s">
        <v>2</v>
      </c>
    </row>
    <row r="2" spans="1:7" ht="20.85" customHeight="1" x14ac:dyDescent="0.25">
      <c r="B2" s="80" t="s">
        <v>732</v>
      </c>
    </row>
    <row r="3" spans="1:7" ht="27" customHeight="1" x14ac:dyDescent="0.25">
      <c r="B3" s="81" t="s">
        <v>997</v>
      </c>
    </row>
    <row r="6" spans="1:7" x14ac:dyDescent="0.25">
      <c r="B6" s="43" t="s">
        <v>978</v>
      </c>
    </row>
    <row r="8" spans="1:7" ht="21.75" customHeight="1" x14ac:dyDescent="0.25">
      <c r="B8" s="79" t="s">
        <v>983</v>
      </c>
    </row>
    <row r="9" spans="1:7" s="63" customFormat="1" ht="21.75" customHeight="1" x14ac:dyDescent="0.25">
      <c r="A9" s="61"/>
      <c r="B9" s="62"/>
    </row>
    <row r="10" spans="1:7" ht="21.75" customHeight="1" x14ac:dyDescent="0.25">
      <c r="A10" s="64"/>
      <c r="B10" s="65" t="s">
        <v>1007</v>
      </c>
    </row>
    <row r="11" spans="1:7" x14ac:dyDescent="0.25">
      <c r="A11" s="64" t="s">
        <v>979</v>
      </c>
      <c r="B11" s="66" t="s">
        <v>980</v>
      </c>
    </row>
    <row r="12" spans="1:7" x14ac:dyDescent="0.25">
      <c r="A12" s="64" t="s">
        <v>979</v>
      </c>
      <c r="B12" s="66" t="s">
        <v>730</v>
      </c>
    </row>
    <row r="13" spans="1:7" ht="30" x14ac:dyDescent="0.25">
      <c r="A13" s="64" t="s">
        <v>979</v>
      </c>
      <c r="B13" s="66" t="s">
        <v>982</v>
      </c>
      <c r="F13" s="6"/>
      <c r="G13" s="6"/>
    </row>
    <row r="14" spans="1:7" ht="30" x14ac:dyDescent="0.25">
      <c r="A14" s="64" t="s">
        <v>979</v>
      </c>
      <c r="B14" s="66" t="s">
        <v>731</v>
      </c>
      <c r="F14" s="6"/>
      <c r="G14" s="6"/>
    </row>
    <row r="15" spans="1:7" ht="30" x14ac:dyDescent="0.25">
      <c r="A15" s="64" t="s">
        <v>979</v>
      </c>
      <c r="B15" s="66" t="s">
        <v>981</v>
      </c>
      <c r="F15" s="6"/>
      <c r="G15" s="6"/>
    </row>
    <row r="16" spans="1:7" ht="25.5" customHeight="1" x14ac:dyDescent="0.25">
      <c r="A16" s="64"/>
      <c r="B16" s="66"/>
    </row>
    <row r="17" spans="1:2" ht="21" customHeight="1" x14ac:dyDescent="0.25">
      <c r="A17" s="64"/>
      <c r="B17" s="65" t="s">
        <v>984</v>
      </c>
    </row>
    <row r="18" spans="1:2" ht="30" x14ac:dyDescent="0.25">
      <c r="A18" s="64" t="s">
        <v>979</v>
      </c>
      <c r="B18" s="66" t="s">
        <v>994</v>
      </c>
    </row>
    <row r="19" spans="1:2" ht="30" x14ac:dyDescent="0.25">
      <c r="A19" s="64" t="s">
        <v>979</v>
      </c>
      <c r="B19" s="66" t="s">
        <v>995</v>
      </c>
    </row>
    <row r="30" spans="1:2" ht="15" customHeight="1" x14ac:dyDescent="0.25">
      <c r="A30" s="44"/>
      <c r="B30" s="6" t="s">
        <v>996</v>
      </c>
    </row>
    <row r="31" spans="1:2" ht="48.75" customHeight="1" x14ac:dyDescent="0.25">
      <c r="A31" s="44"/>
      <c r="B31" s="60" t="s">
        <v>998</v>
      </c>
    </row>
    <row r="32" spans="1:2" x14ac:dyDescent="0.25">
      <c r="B32" s="38" t="s">
        <v>1006</v>
      </c>
    </row>
    <row r="40" spans="1:2" x14ac:dyDescent="0.25">
      <c r="A40" s="44"/>
      <c r="B40" s="44"/>
    </row>
    <row r="41" spans="1:2" x14ac:dyDescent="0.25">
      <c r="A41" s="44"/>
      <c r="B41" s="44"/>
    </row>
  </sheetData>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1" sqref="A21"/>
    </sheetView>
  </sheetViews>
  <sheetFormatPr defaultRowHeight="15" x14ac:dyDescent="0.25"/>
  <cols>
    <col min="1" max="1" width="92.7109375" style="5" customWidth="1"/>
    <col min="2" max="16384" width="9.140625" style="5"/>
  </cols>
  <sheetData>
    <row r="1" spans="1:1" x14ac:dyDescent="0.25">
      <c r="A1" s="47" t="s">
        <v>3</v>
      </c>
    </row>
    <row r="3" spans="1:1" x14ac:dyDescent="0.25">
      <c r="A3" s="5" t="s">
        <v>1012</v>
      </c>
    </row>
    <row r="4" spans="1:1" x14ac:dyDescent="0.25">
      <c r="A4" s="5" t="s">
        <v>1010</v>
      </c>
    </row>
    <row r="5" spans="1:1" x14ac:dyDescent="0.25">
      <c r="A5" s="5" t="s">
        <v>1011</v>
      </c>
    </row>
    <row r="6" spans="1:1" ht="25.5" customHeight="1" x14ac:dyDescent="0.25">
      <c r="A6" s="5" t="s">
        <v>999</v>
      </c>
    </row>
    <row r="7" spans="1:1" ht="25.5" customHeight="1" x14ac:dyDescent="0.25">
      <c r="A7" s="5" t="s">
        <v>976</v>
      </c>
    </row>
    <row r="8" spans="1:1" ht="25.5" customHeight="1" x14ac:dyDescent="0.25">
      <c r="A8" s="5" t="s">
        <v>987</v>
      </c>
    </row>
    <row r="12" spans="1:1" x14ac:dyDescent="0.25">
      <c r="A12" s="46" t="s">
        <v>988</v>
      </c>
    </row>
    <row r="13" spans="1:1" ht="82.5" customHeight="1" x14ac:dyDescent="0.25">
      <c r="A13" s="5" t="s">
        <v>1008</v>
      </c>
    </row>
    <row r="14" spans="1:1" ht="27" customHeight="1" x14ac:dyDescent="0.25"/>
    <row r="15" spans="1:1" ht="102.75" customHeight="1" x14ac:dyDescent="0.25">
      <c r="A15" s="5" t="s">
        <v>1009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sqref="A1:N1"/>
    </sheetView>
  </sheetViews>
  <sheetFormatPr defaultRowHeight="12" x14ac:dyDescent="0.2"/>
  <cols>
    <col min="1" max="1" width="16.7109375" style="1" customWidth="1"/>
    <col min="2" max="2" width="7.140625" style="1" customWidth="1"/>
    <col min="3" max="3" width="7.42578125" style="2" customWidth="1"/>
    <col min="4" max="4" width="8.140625" style="1" customWidth="1"/>
    <col min="5" max="5" width="7.140625" style="1" customWidth="1"/>
    <col min="6" max="6" width="7.85546875" style="1" customWidth="1"/>
    <col min="7" max="7" width="7" style="2" customWidth="1"/>
    <col min="8" max="8" width="7.5703125" style="1" customWidth="1"/>
    <col min="9" max="10" width="9.140625" style="1"/>
    <col min="11" max="11" width="8.28515625" style="1" customWidth="1"/>
    <col min="12" max="12" width="7.5703125" style="1" customWidth="1"/>
    <col min="13" max="16384" width="9.140625" style="1"/>
  </cols>
  <sheetData>
    <row r="1" spans="1:14" s="5" customFormat="1" ht="30" customHeight="1" x14ac:dyDescent="0.25">
      <c r="A1" s="94" t="s">
        <v>977</v>
      </c>
      <c r="B1" s="94"/>
      <c r="C1" s="94"/>
      <c r="D1" s="94"/>
      <c r="E1" s="94"/>
      <c r="F1" s="94"/>
      <c r="G1" s="94"/>
      <c r="H1" s="94"/>
      <c r="I1" s="94"/>
      <c r="J1" s="94"/>
      <c r="K1" s="94"/>
      <c r="L1" s="94"/>
      <c r="M1" s="94"/>
      <c r="N1" s="94"/>
    </row>
    <row r="2" spans="1:14" s="5" customFormat="1" ht="15" x14ac:dyDescent="0.25">
      <c r="A2" s="93" t="s">
        <v>985</v>
      </c>
      <c r="B2" s="93"/>
      <c r="C2" s="93"/>
      <c r="D2" s="93"/>
      <c r="E2" s="93"/>
      <c r="F2" s="93"/>
      <c r="G2" s="93"/>
      <c r="H2" s="93"/>
      <c r="I2" s="93"/>
      <c r="J2" s="93"/>
      <c r="K2" s="93"/>
      <c r="L2" s="93"/>
    </row>
    <row r="3" spans="1:14" s="5" customFormat="1" ht="30" customHeight="1" x14ac:dyDescent="0.25">
      <c r="A3" s="93" t="s">
        <v>986</v>
      </c>
      <c r="B3" s="93"/>
      <c r="C3" s="93"/>
      <c r="D3" s="93"/>
      <c r="E3" s="93"/>
      <c r="F3" s="93"/>
      <c r="G3" s="93"/>
      <c r="H3" s="93"/>
      <c r="I3" s="93"/>
      <c r="J3" s="93"/>
      <c r="K3" s="93"/>
      <c r="L3" s="93"/>
    </row>
    <row r="4" spans="1:14" s="5" customFormat="1" ht="15" x14ac:dyDescent="0.25">
      <c r="A4" s="67"/>
      <c r="B4" s="67"/>
      <c r="C4" s="67"/>
      <c r="D4" s="67"/>
      <c r="E4" s="67"/>
      <c r="F4" s="67"/>
      <c r="G4" s="67"/>
      <c r="H4" s="67"/>
      <c r="I4" s="67"/>
      <c r="J4" s="67"/>
      <c r="K4" s="67"/>
      <c r="L4" s="67"/>
    </row>
    <row r="5" spans="1:14" ht="12.75" thickBot="1" x14ac:dyDescent="0.25">
      <c r="A5" s="8"/>
      <c r="B5" s="8"/>
    </row>
    <row r="6" spans="1:14" s="3" customFormat="1" ht="27.75" customHeight="1" thickBot="1" x14ac:dyDescent="0.25">
      <c r="A6" s="85" t="s">
        <v>726</v>
      </c>
      <c r="B6" s="86"/>
      <c r="C6" s="87"/>
      <c r="D6" s="1"/>
      <c r="E6" s="88" t="s">
        <v>727</v>
      </c>
      <c r="F6" s="89"/>
      <c r="G6" s="89"/>
      <c r="H6" s="90"/>
      <c r="I6" s="1"/>
      <c r="J6" s="82" t="s">
        <v>728</v>
      </c>
      <c r="K6" s="83"/>
      <c r="L6" s="84"/>
    </row>
    <row r="7" spans="1:14" s="3" customFormat="1" ht="24.75" thickBot="1" x14ac:dyDescent="0.25">
      <c r="A7" s="69" t="s">
        <v>725</v>
      </c>
      <c r="B7" s="70" t="s">
        <v>722</v>
      </c>
      <c r="C7" s="71" t="s">
        <v>1</v>
      </c>
      <c r="D7" s="1"/>
      <c r="E7" s="72" t="s">
        <v>725</v>
      </c>
      <c r="F7" s="70" t="s">
        <v>722</v>
      </c>
      <c r="G7" s="73" t="s">
        <v>1</v>
      </c>
      <c r="H7" s="74" t="s">
        <v>637</v>
      </c>
      <c r="I7" s="1"/>
      <c r="J7" s="75" t="s">
        <v>725</v>
      </c>
      <c r="K7" s="70" t="s">
        <v>722</v>
      </c>
      <c r="L7" s="74" t="s">
        <v>1</v>
      </c>
    </row>
    <row r="8" spans="1:14" s="3" customFormat="1" ht="11.25" x14ac:dyDescent="0.2">
      <c r="A8" s="18" t="s">
        <v>724</v>
      </c>
      <c r="B8" s="19">
        <v>137</v>
      </c>
      <c r="C8" s="20">
        <f>$B8/$B$23</f>
        <v>6.6504854368932042E-3</v>
      </c>
      <c r="E8" s="29">
        <v>2000</v>
      </c>
      <c r="F8" s="27">
        <v>459</v>
      </c>
      <c r="G8" s="28">
        <f t="shared" ref="G8:G19" si="0">$F8/$F$20</f>
        <v>4.4472434841585119E-2</v>
      </c>
      <c r="H8" s="30">
        <f t="shared" ref="H8:H19" si="1">$F8/$B$25</f>
        <v>2.2098117567762747E-2</v>
      </c>
      <c r="J8" s="18" t="s">
        <v>634</v>
      </c>
      <c r="K8" s="19">
        <v>74</v>
      </c>
      <c r="L8" s="20">
        <f t="shared" ref="L8:L18" si="2">$K8/$K$19</f>
        <v>4.5874403322794617E-3</v>
      </c>
    </row>
    <row r="9" spans="1:14" s="3" customFormat="1" ht="11.25" x14ac:dyDescent="0.2">
      <c r="A9" s="21" t="s">
        <v>634</v>
      </c>
      <c r="B9" s="4">
        <v>74</v>
      </c>
      <c r="C9" s="22">
        <f t="shared" ref="C9:C22" si="3">$B9/$B$23</f>
        <v>3.592233009708738E-3</v>
      </c>
      <c r="E9" s="31">
        <v>2001</v>
      </c>
      <c r="F9" s="4">
        <v>450</v>
      </c>
      <c r="G9" s="32">
        <f t="shared" si="0"/>
        <v>4.3600426315279529E-2</v>
      </c>
      <c r="H9" s="22">
        <f t="shared" si="1"/>
        <v>2.1664821144865436E-2</v>
      </c>
      <c r="I9" s="33"/>
      <c r="J9" s="21">
        <v>1910</v>
      </c>
      <c r="K9" s="4">
        <v>83</v>
      </c>
      <c r="L9" s="22">
        <f t="shared" si="2"/>
        <v>5.1453722645837209E-3</v>
      </c>
    </row>
    <row r="10" spans="1:14" s="3" customFormat="1" ht="11.25" x14ac:dyDescent="0.2">
      <c r="A10" s="21">
        <v>1910</v>
      </c>
      <c r="B10" s="4">
        <v>83</v>
      </c>
      <c r="C10" s="22">
        <f t="shared" si="3"/>
        <v>4.0291262135922334E-3</v>
      </c>
      <c r="E10" s="31">
        <v>2002</v>
      </c>
      <c r="F10" s="4">
        <v>508</v>
      </c>
      <c r="G10" s="32">
        <f t="shared" si="0"/>
        <v>4.9220036818137775E-2</v>
      </c>
      <c r="H10" s="22">
        <f t="shared" si="1"/>
        <v>2.445717587020365E-2</v>
      </c>
      <c r="J10" s="21">
        <v>1920</v>
      </c>
      <c r="K10" s="4">
        <v>130</v>
      </c>
      <c r="L10" s="22">
        <f t="shared" si="2"/>
        <v>8.0590167999504067E-3</v>
      </c>
    </row>
    <row r="11" spans="1:14" s="3" customFormat="1" ht="11.25" x14ac:dyDescent="0.2">
      <c r="A11" s="21">
        <v>1920</v>
      </c>
      <c r="B11" s="4">
        <v>130</v>
      </c>
      <c r="C11" s="22">
        <f t="shared" si="3"/>
        <v>6.3106796116504851E-3</v>
      </c>
      <c r="E11" s="31">
        <v>2003</v>
      </c>
      <c r="F11" s="4">
        <v>541</v>
      </c>
      <c r="G11" s="32">
        <f t="shared" si="0"/>
        <v>5.2417401414591606E-2</v>
      </c>
      <c r="H11" s="22">
        <f t="shared" si="1"/>
        <v>2.6045929420827115E-2</v>
      </c>
      <c r="J11" s="21">
        <v>1930</v>
      </c>
      <c r="K11" s="4">
        <v>155</v>
      </c>
      <c r="L11" s="22">
        <f t="shared" si="2"/>
        <v>9.6088277230177918E-3</v>
      </c>
    </row>
    <row r="12" spans="1:14" s="3" customFormat="1" ht="11.25" x14ac:dyDescent="0.2">
      <c r="A12" s="21">
        <v>1930</v>
      </c>
      <c r="B12" s="4">
        <v>155</v>
      </c>
      <c r="C12" s="22">
        <f t="shared" si="3"/>
        <v>7.5242718446601941E-3</v>
      </c>
      <c r="E12" s="31">
        <v>2004</v>
      </c>
      <c r="F12" s="4">
        <v>564</v>
      </c>
      <c r="G12" s="32">
        <f t="shared" si="0"/>
        <v>5.4645867648483677E-2</v>
      </c>
      <c r="H12" s="22">
        <f t="shared" si="1"/>
        <v>2.7153242501564683E-2</v>
      </c>
      <c r="J12" s="21">
        <v>1940</v>
      </c>
      <c r="K12" s="4">
        <v>155</v>
      </c>
      <c r="L12" s="22">
        <f t="shared" si="2"/>
        <v>9.6088277230177918E-3</v>
      </c>
    </row>
    <row r="13" spans="1:14" s="3" customFormat="1" ht="11.25" x14ac:dyDescent="0.2">
      <c r="A13" s="21">
        <v>1940</v>
      </c>
      <c r="B13" s="4">
        <v>155</v>
      </c>
      <c r="C13" s="22">
        <f t="shared" si="3"/>
        <v>7.5242718446601941E-3</v>
      </c>
      <c r="E13" s="31">
        <v>2005</v>
      </c>
      <c r="F13" s="4">
        <v>592</v>
      </c>
      <c r="G13" s="32">
        <f t="shared" si="0"/>
        <v>5.7358783063656625E-2</v>
      </c>
      <c r="H13" s="22">
        <f t="shared" si="1"/>
        <v>2.8501275817245198E-2</v>
      </c>
      <c r="J13" s="21">
        <v>1950</v>
      </c>
      <c r="K13" s="4">
        <v>286</v>
      </c>
      <c r="L13" s="22">
        <f t="shared" si="2"/>
        <v>1.7729836959890895E-2</v>
      </c>
    </row>
    <row r="14" spans="1:14" s="3" customFormat="1" ht="11.25" x14ac:dyDescent="0.2">
      <c r="A14" s="21">
        <v>1950</v>
      </c>
      <c r="B14" s="4">
        <v>286</v>
      </c>
      <c r="C14" s="22">
        <f t="shared" si="3"/>
        <v>1.3883495145631067E-2</v>
      </c>
      <c r="E14" s="31">
        <v>2006</v>
      </c>
      <c r="F14" s="4">
        <v>660</v>
      </c>
      <c r="G14" s="32">
        <f t="shared" si="0"/>
        <v>6.3947291929076638E-2</v>
      </c>
      <c r="H14" s="22">
        <f t="shared" si="1"/>
        <v>3.1775071012469305E-2</v>
      </c>
      <c r="J14" s="21">
        <v>1960</v>
      </c>
      <c r="K14" s="4">
        <v>464</v>
      </c>
      <c r="L14" s="22">
        <f t="shared" si="2"/>
        <v>2.8764490732130679E-2</v>
      </c>
    </row>
    <row r="15" spans="1:14" s="3" customFormat="1" ht="11.25" x14ac:dyDescent="0.2">
      <c r="A15" s="21">
        <v>1960</v>
      </c>
      <c r="B15" s="4">
        <v>464</v>
      </c>
      <c r="C15" s="22">
        <f t="shared" si="3"/>
        <v>2.2524271844660194E-2</v>
      </c>
      <c r="E15" s="31">
        <v>2007</v>
      </c>
      <c r="F15" s="4">
        <v>735</v>
      </c>
      <c r="G15" s="32">
        <f t="shared" si="0"/>
        <v>7.1214029648289892E-2</v>
      </c>
      <c r="H15" s="22">
        <f t="shared" si="1"/>
        <v>3.538587453661355E-2</v>
      </c>
      <c r="J15" s="21">
        <v>1970</v>
      </c>
      <c r="K15" s="4">
        <v>1025</v>
      </c>
      <c r="L15" s="22">
        <f t="shared" si="2"/>
        <v>6.3542247845762817E-2</v>
      </c>
    </row>
    <row r="16" spans="1:14" s="3" customFormat="1" ht="11.25" x14ac:dyDescent="0.2">
      <c r="A16" s="21">
        <v>1970</v>
      </c>
      <c r="B16" s="4">
        <v>1025</v>
      </c>
      <c r="C16" s="22">
        <f t="shared" si="3"/>
        <v>4.9757281553398057E-2</v>
      </c>
      <c r="E16" s="31">
        <v>2008</v>
      </c>
      <c r="F16" s="4">
        <v>931</v>
      </c>
      <c r="G16" s="32">
        <f t="shared" si="0"/>
        <v>9.0204437554500527E-2</v>
      </c>
      <c r="H16" s="22">
        <f t="shared" si="1"/>
        <v>4.4822107746377161E-2</v>
      </c>
      <c r="J16" s="21">
        <v>1980</v>
      </c>
      <c r="K16" s="4">
        <v>2382</v>
      </c>
      <c r="L16" s="22">
        <f t="shared" si="2"/>
        <v>0.14766598474986051</v>
      </c>
    </row>
    <row r="17" spans="1:13" s="3" customFormat="1" ht="11.25" x14ac:dyDescent="0.2">
      <c r="A17" s="21">
        <v>1980</v>
      </c>
      <c r="B17" s="4">
        <v>2382</v>
      </c>
      <c r="C17" s="22">
        <f t="shared" si="3"/>
        <v>0.11563106796116505</v>
      </c>
      <c r="E17" s="31">
        <v>2009</v>
      </c>
      <c r="F17" s="4">
        <v>1081</v>
      </c>
      <c r="G17" s="32">
        <f t="shared" si="0"/>
        <v>0.10473791299292705</v>
      </c>
      <c r="H17" s="22">
        <f t="shared" si="1"/>
        <v>5.2043714794665637E-2</v>
      </c>
      <c r="J17" s="21">
        <v>1990</v>
      </c>
      <c r="K17" s="4">
        <v>4856</v>
      </c>
      <c r="L17" s="22">
        <f t="shared" si="2"/>
        <v>0.30103527369660904</v>
      </c>
    </row>
    <row r="18" spans="1:13" s="3" customFormat="1" ht="12.75" customHeight="1" thickBot="1" x14ac:dyDescent="0.25">
      <c r="A18" s="21">
        <v>1990</v>
      </c>
      <c r="B18" s="4">
        <v>4856</v>
      </c>
      <c r="C18" s="22">
        <f t="shared" si="3"/>
        <v>0.23572815533980582</v>
      </c>
      <c r="E18" s="31">
        <v>2010</v>
      </c>
      <c r="F18" s="4">
        <v>1959</v>
      </c>
      <c r="G18" s="32">
        <f t="shared" si="0"/>
        <v>0.18980718922585021</v>
      </c>
      <c r="H18" s="22">
        <f t="shared" si="1"/>
        <v>9.4314188050647535E-2</v>
      </c>
      <c r="J18" s="23" t="s">
        <v>635</v>
      </c>
      <c r="K18" s="24">
        <v>6521</v>
      </c>
      <c r="L18" s="25">
        <f t="shared" si="2"/>
        <v>0.40425268117289692</v>
      </c>
    </row>
    <row r="19" spans="1:13" s="3" customFormat="1" thickBot="1" x14ac:dyDescent="0.25">
      <c r="A19" s="21" t="s">
        <v>635</v>
      </c>
      <c r="B19" s="4">
        <v>6521</v>
      </c>
      <c r="C19" s="22">
        <f t="shared" si="3"/>
        <v>0.31655339805825244</v>
      </c>
      <c r="E19" s="34">
        <v>2011</v>
      </c>
      <c r="F19" s="24">
        <v>1841</v>
      </c>
      <c r="G19" s="35">
        <f t="shared" si="0"/>
        <v>0.17837418854762135</v>
      </c>
      <c r="H19" s="25">
        <f t="shared" si="1"/>
        <v>8.8633190505993928E-2</v>
      </c>
      <c r="J19" s="26" t="s">
        <v>0</v>
      </c>
      <c r="K19" s="27">
        <f>SUM(K8:K18)</f>
        <v>16131</v>
      </c>
      <c r="L19" s="28">
        <f>SUM(L8:L18)</f>
        <v>1</v>
      </c>
    </row>
    <row r="20" spans="1:13" s="3" customFormat="1" ht="11.25" x14ac:dyDescent="0.2">
      <c r="A20" s="21">
        <v>2010</v>
      </c>
      <c r="B20" s="4">
        <v>1959</v>
      </c>
      <c r="C20" s="22">
        <f t="shared" si="3"/>
        <v>9.5097087378640782E-2</v>
      </c>
      <c r="E20" s="26" t="s">
        <v>0</v>
      </c>
      <c r="F20" s="27">
        <f>SUM(F8:F19)</f>
        <v>10321</v>
      </c>
      <c r="G20" s="28">
        <f>SUM(G8:G19)</f>
        <v>1</v>
      </c>
      <c r="H20" s="28">
        <f>SUM(H8:H19)</f>
        <v>0.49689470896923593</v>
      </c>
      <c r="J20" s="17"/>
      <c r="K20" s="9"/>
      <c r="L20" s="9"/>
      <c r="M20" s="36"/>
    </row>
    <row r="21" spans="1:13" s="3" customFormat="1" ht="11.25" x14ac:dyDescent="0.2">
      <c r="A21" s="21">
        <v>2011</v>
      </c>
      <c r="B21" s="4">
        <v>1841</v>
      </c>
      <c r="C21" s="22">
        <f t="shared" si="3"/>
        <v>8.9368932038834947E-2</v>
      </c>
      <c r="G21" s="17"/>
    </row>
    <row r="22" spans="1:13" s="3" customFormat="1" ht="11.25" customHeight="1" x14ac:dyDescent="0.2">
      <c r="A22" s="21">
        <v>2012</v>
      </c>
      <c r="B22" s="4">
        <v>532</v>
      </c>
      <c r="C22" s="22">
        <f t="shared" si="3"/>
        <v>2.5825242718446603E-2</v>
      </c>
      <c r="D22" s="91" t="s">
        <v>729</v>
      </c>
      <c r="E22" s="92"/>
      <c r="F22" s="92"/>
      <c r="G22" s="92"/>
    </row>
    <row r="23" spans="1:13" s="3" customFormat="1" thickBot="1" x14ac:dyDescent="0.25">
      <c r="A23" s="23" t="s">
        <v>0</v>
      </c>
      <c r="B23" s="24">
        <f>SUM(B8:B22)</f>
        <v>20600</v>
      </c>
      <c r="C23" s="25">
        <f>SUM(C8:C22)</f>
        <v>0.99999999999999989</v>
      </c>
      <c r="G23" s="17"/>
    </row>
    <row r="24" spans="1:13" s="3" customFormat="1" ht="11.25" x14ac:dyDescent="0.2">
      <c r="A24" s="26" t="s">
        <v>636</v>
      </c>
      <c r="B24" s="27">
        <v>171</v>
      </c>
      <c r="C24" s="28">
        <f>$B24/$B$23</f>
        <v>8.3009708737864073E-3</v>
      </c>
      <c r="G24" s="17"/>
    </row>
    <row r="25" spans="1:13" s="3" customFormat="1" ht="11.25" x14ac:dyDescent="0.2">
      <c r="A25" s="37" t="s">
        <v>723</v>
      </c>
      <c r="B25" s="4">
        <f>B23+B24</f>
        <v>20771</v>
      </c>
      <c r="C25" s="32"/>
      <c r="G25" s="17"/>
    </row>
    <row r="26" spans="1:13" s="3" customFormat="1" ht="24" customHeight="1" x14ac:dyDescent="0.2">
      <c r="C26" s="17"/>
    </row>
    <row r="27" spans="1:13" s="3" customFormat="1" ht="11.25" x14ac:dyDescent="0.2">
      <c r="C27" s="17"/>
    </row>
    <row r="28" spans="1:13" s="3" customFormat="1" ht="11.25" x14ac:dyDescent="0.2">
      <c r="C28" s="17"/>
    </row>
    <row r="29" spans="1:13" x14ac:dyDescent="0.2">
      <c r="G29" s="1"/>
    </row>
    <row r="32" spans="1:13" x14ac:dyDescent="0.2">
      <c r="B32" s="2"/>
      <c r="C32" s="1"/>
      <c r="F32" s="2"/>
      <c r="G32" s="1"/>
    </row>
  </sheetData>
  <mergeCells count="7">
    <mergeCell ref="A1:N1"/>
    <mergeCell ref="J6:L6"/>
    <mergeCell ref="A6:C6"/>
    <mergeCell ref="E6:H6"/>
    <mergeCell ref="D22:G22"/>
    <mergeCell ref="A2:L2"/>
    <mergeCell ref="A3:L3"/>
  </mergeCells>
  <pageMargins left="0.7" right="0.7" top="0.5" bottom="0.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sheetViews>
  <sheetFormatPr defaultRowHeight="11.25" x14ac:dyDescent="0.2"/>
  <cols>
    <col min="1" max="1" width="87.5703125" style="12" customWidth="1"/>
    <col min="2" max="2" width="4.7109375" style="9" customWidth="1"/>
    <col min="3" max="3" width="3.5703125" style="9" customWidth="1"/>
    <col min="4" max="16384" width="9.140625" style="9"/>
  </cols>
  <sheetData>
    <row r="1" spans="1:3" ht="21" customHeight="1" x14ac:dyDescent="0.2">
      <c r="A1" s="78" t="s">
        <v>720</v>
      </c>
      <c r="B1" s="48" t="s">
        <v>719</v>
      </c>
      <c r="C1" s="48" t="s">
        <v>722</v>
      </c>
    </row>
    <row r="2" spans="1:3" ht="21" customHeight="1" x14ac:dyDescent="0.2">
      <c r="A2" s="95" t="s">
        <v>734</v>
      </c>
      <c r="B2" s="95"/>
      <c r="C2" s="95"/>
    </row>
    <row r="3" spans="1:3" ht="28.5" customHeight="1" x14ac:dyDescent="0.2">
      <c r="A3" s="39" t="s">
        <v>638</v>
      </c>
      <c r="B3" s="40" t="s">
        <v>639</v>
      </c>
      <c r="C3" s="40">
        <v>1</v>
      </c>
    </row>
    <row r="4" spans="1:3" x14ac:dyDescent="0.2">
      <c r="A4" s="39" t="s">
        <v>288</v>
      </c>
      <c r="B4" s="40" t="s">
        <v>640</v>
      </c>
      <c r="C4" s="40">
        <v>1</v>
      </c>
    </row>
    <row r="5" spans="1:3" ht="22.5" x14ac:dyDescent="0.2">
      <c r="A5" s="39" t="s">
        <v>93</v>
      </c>
      <c r="B5" s="40" t="s">
        <v>640</v>
      </c>
      <c r="C5" s="40">
        <v>8</v>
      </c>
    </row>
    <row r="6" spans="1:3" ht="24.75" customHeight="1" x14ac:dyDescent="0.2">
      <c r="A6" s="39" t="s">
        <v>638</v>
      </c>
      <c r="B6" s="40" t="s">
        <v>640</v>
      </c>
      <c r="C6" s="40">
        <v>2</v>
      </c>
    </row>
    <row r="7" spans="1:3" x14ac:dyDescent="0.2">
      <c r="A7" s="39" t="s">
        <v>288</v>
      </c>
      <c r="B7" s="40" t="s">
        <v>641</v>
      </c>
      <c r="C7" s="40">
        <v>2</v>
      </c>
    </row>
    <row r="8" spans="1:3" ht="24.75" customHeight="1" x14ac:dyDescent="0.2">
      <c r="A8" s="10" t="s">
        <v>642</v>
      </c>
      <c r="B8" s="11" t="s">
        <v>643</v>
      </c>
      <c r="C8" s="11">
        <v>1</v>
      </c>
    </row>
    <row r="9" spans="1:3" ht="22.5" x14ac:dyDescent="0.2">
      <c r="A9" s="39" t="s">
        <v>93</v>
      </c>
      <c r="B9" s="40" t="s">
        <v>644</v>
      </c>
      <c r="C9" s="40">
        <v>1</v>
      </c>
    </row>
    <row r="10" spans="1:3" ht="22.5" x14ac:dyDescent="0.2">
      <c r="A10" s="39" t="s">
        <v>93</v>
      </c>
      <c r="B10" s="40" t="s">
        <v>645</v>
      </c>
      <c r="C10" s="40">
        <v>1</v>
      </c>
    </row>
    <row r="11" spans="1:3" ht="22.5" x14ac:dyDescent="0.2">
      <c r="A11" s="39" t="s">
        <v>93</v>
      </c>
      <c r="B11" s="40" t="s">
        <v>646</v>
      </c>
      <c r="C11" s="40">
        <v>1</v>
      </c>
    </row>
    <row r="12" spans="1:3" ht="22.5" x14ac:dyDescent="0.2">
      <c r="A12" s="10" t="s">
        <v>647</v>
      </c>
      <c r="B12" s="11" t="s">
        <v>648</v>
      </c>
      <c r="C12" s="11">
        <v>1</v>
      </c>
    </row>
    <row r="13" spans="1:3" x14ac:dyDescent="0.2">
      <c r="A13" s="10" t="s">
        <v>649</v>
      </c>
      <c r="B13" s="11" t="s">
        <v>650</v>
      </c>
      <c r="C13" s="11">
        <v>1</v>
      </c>
    </row>
    <row r="14" spans="1:3" x14ac:dyDescent="0.2">
      <c r="A14" s="10" t="s">
        <v>651</v>
      </c>
      <c r="B14" s="11" t="s">
        <v>652</v>
      </c>
      <c r="C14" s="11">
        <v>1</v>
      </c>
    </row>
    <row r="15" spans="1:3" x14ac:dyDescent="0.2">
      <c r="A15" s="10" t="s">
        <v>653</v>
      </c>
      <c r="B15" s="11" t="s">
        <v>654</v>
      </c>
      <c r="C15" s="11">
        <v>1</v>
      </c>
    </row>
    <row r="16" spans="1:3" ht="22.5" x14ac:dyDescent="0.2">
      <c r="A16" s="10" t="s">
        <v>655</v>
      </c>
      <c r="B16" s="11" t="s">
        <v>656</v>
      </c>
      <c r="C16" s="11">
        <v>1</v>
      </c>
    </row>
    <row r="17" spans="1:3" x14ac:dyDescent="0.2">
      <c r="A17" s="10" t="s">
        <v>657</v>
      </c>
      <c r="B17" s="11" t="s">
        <v>658</v>
      </c>
      <c r="C17" s="11">
        <v>1</v>
      </c>
    </row>
    <row r="18" spans="1:3" x14ac:dyDescent="0.2">
      <c r="A18" s="10" t="s">
        <v>659</v>
      </c>
      <c r="B18" s="11" t="s">
        <v>660</v>
      </c>
      <c r="C18" s="11">
        <v>1</v>
      </c>
    </row>
    <row r="19" spans="1:3" x14ac:dyDescent="0.2">
      <c r="A19" s="10" t="s">
        <v>661</v>
      </c>
      <c r="B19" s="11" t="s">
        <v>662</v>
      </c>
      <c r="C19" s="11">
        <v>1</v>
      </c>
    </row>
    <row r="20" spans="1:3" x14ac:dyDescent="0.2">
      <c r="A20" s="10" t="s">
        <v>663</v>
      </c>
      <c r="B20" s="11" t="s">
        <v>664</v>
      </c>
      <c r="C20" s="11">
        <v>1</v>
      </c>
    </row>
    <row r="21" spans="1:3" ht="22.5" x14ac:dyDescent="0.2">
      <c r="A21" s="10" t="s">
        <v>665</v>
      </c>
      <c r="B21" s="11" t="s">
        <v>666</v>
      </c>
      <c r="C21" s="11">
        <v>1</v>
      </c>
    </row>
    <row r="22" spans="1:3" x14ac:dyDescent="0.2">
      <c r="A22" s="10" t="s">
        <v>667</v>
      </c>
      <c r="B22" s="11" t="s">
        <v>668</v>
      </c>
      <c r="C22" s="11">
        <v>1</v>
      </c>
    </row>
    <row r="23" spans="1:3" x14ac:dyDescent="0.2">
      <c r="A23" s="10" t="s">
        <v>669</v>
      </c>
      <c r="B23" s="11" t="s">
        <v>670</v>
      </c>
      <c r="C23" s="11">
        <v>1</v>
      </c>
    </row>
    <row r="24" spans="1:3" x14ac:dyDescent="0.2">
      <c r="A24" s="41" t="s">
        <v>8</v>
      </c>
      <c r="B24" s="42" t="s">
        <v>671</v>
      </c>
      <c r="C24" s="42">
        <v>1</v>
      </c>
    </row>
    <row r="25" spans="1:3" x14ac:dyDescent="0.2">
      <c r="A25" s="10" t="s">
        <v>672</v>
      </c>
      <c r="B25" s="11" t="s">
        <v>673</v>
      </c>
      <c r="C25" s="11">
        <v>1</v>
      </c>
    </row>
    <row r="26" spans="1:3" ht="21" customHeight="1" x14ac:dyDescent="0.2">
      <c r="A26" s="10" t="s">
        <v>674</v>
      </c>
      <c r="B26" s="11" t="s">
        <v>675</v>
      </c>
      <c r="C26" s="11">
        <v>1</v>
      </c>
    </row>
    <row r="27" spans="1:3" ht="22.5" x14ac:dyDescent="0.2">
      <c r="A27" s="10" t="s">
        <v>676</v>
      </c>
      <c r="B27" s="11" t="s">
        <v>677</v>
      </c>
      <c r="C27" s="11">
        <v>1</v>
      </c>
    </row>
    <row r="28" spans="1:3" ht="12" customHeight="1" x14ac:dyDescent="0.2">
      <c r="A28" s="10" t="s">
        <v>678</v>
      </c>
      <c r="B28" s="11" t="s">
        <v>677</v>
      </c>
      <c r="C28" s="11">
        <v>1</v>
      </c>
    </row>
    <row r="29" spans="1:3" x14ac:dyDescent="0.2">
      <c r="A29" s="10" t="s">
        <v>679</v>
      </c>
      <c r="B29" s="11" t="s">
        <v>680</v>
      </c>
      <c r="C29" s="11">
        <v>1</v>
      </c>
    </row>
    <row r="30" spans="1:3" x14ac:dyDescent="0.2">
      <c r="A30" s="10" t="s">
        <v>681</v>
      </c>
      <c r="B30" s="11" t="s">
        <v>682</v>
      </c>
      <c r="C30" s="11">
        <v>1</v>
      </c>
    </row>
    <row r="31" spans="1:3" x14ac:dyDescent="0.2">
      <c r="A31" s="10" t="s">
        <v>683</v>
      </c>
      <c r="B31" s="11" t="s">
        <v>684</v>
      </c>
      <c r="C31" s="11">
        <v>1</v>
      </c>
    </row>
    <row r="32" spans="1:3" x14ac:dyDescent="0.2">
      <c r="A32" s="10" t="s">
        <v>685</v>
      </c>
      <c r="B32" s="11" t="s">
        <v>686</v>
      </c>
      <c r="C32" s="11">
        <v>1</v>
      </c>
    </row>
    <row r="33" spans="1:3" x14ac:dyDescent="0.2">
      <c r="A33" s="10" t="s">
        <v>687</v>
      </c>
      <c r="B33" s="11" t="s">
        <v>688</v>
      </c>
      <c r="C33" s="11">
        <v>1</v>
      </c>
    </row>
    <row r="34" spans="1:3" x14ac:dyDescent="0.2">
      <c r="A34" s="10" t="s">
        <v>689</v>
      </c>
      <c r="B34" s="11" t="s">
        <v>690</v>
      </c>
      <c r="C34" s="11">
        <v>1</v>
      </c>
    </row>
    <row r="35" spans="1:3" ht="22.5" x14ac:dyDescent="0.2">
      <c r="A35" s="39" t="s">
        <v>93</v>
      </c>
      <c r="B35" s="40" t="s">
        <v>691</v>
      </c>
      <c r="C35" s="40">
        <v>1</v>
      </c>
    </row>
    <row r="36" spans="1:3" x14ac:dyDescent="0.2">
      <c r="A36" s="10" t="s">
        <v>692</v>
      </c>
      <c r="B36" s="11" t="s">
        <v>691</v>
      </c>
      <c r="C36" s="11">
        <v>1</v>
      </c>
    </row>
    <row r="37" spans="1:3" x14ac:dyDescent="0.2">
      <c r="A37" s="10" t="s">
        <v>693</v>
      </c>
      <c r="B37" s="11" t="s">
        <v>694</v>
      </c>
      <c r="C37" s="11">
        <v>1</v>
      </c>
    </row>
    <row r="38" spans="1:3" x14ac:dyDescent="0.2">
      <c r="A38" s="10" t="s">
        <v>695</v>
      </c>
      <c r="B38" s="11" t="s">
        <v>694</v>
      </c>
      <c r="C38" s="11">
        <v>1</v>
      </c>
    </row>
    <row r="39" spans="1:3" x14ac:dyDescent="0.2">
      <c r="A39" s="10" t="s">
        <v>696</v>
      </c>
      <c r="B39" s="11" t="s">
        <v>697</v>
      </c>
      <c r="C39" s="11">
        <v>1</v>
      </c>
    </row>
    <row r="40" spans="1:3" x14ac:dyDescent="0.2">
      <c r="A40" s="10" t="s">
        <v>698</v>
      </c>
      <c r="B40" s="11" t="s">
        <v>699</v>
      </c>
      <c r="C40" s="11">
        <v>2</v>
      </c>
    </row>
    <row r="41" spans="1:3" x14ac:dyDescent="0.2">
      <c r="A41" s="10" t="s">
        <v>700</v>
      </c>
      <c r="B41" s="11" t="s">
        <v>701</v>
      </c>
      <c r="C41" s="11">
        <v>1</v>
      </c>
    </row>
    <row r="42" spans="1:3" x14ac:dyDescent="0.2">
      <c r="A42" s="10" t="s">
        <v>702</v>
      </c>
      <c r="B42" s="11" t="s">
        <v>703</v>
      </c>
      <c r="C42" s="11">
        <v>1</v>
      </c>
    </row>
    <row r="43" spans="1:3" x14ac:dyDescent="0.2">
      <c r="A43" s="10" t="s">
        <v>704</v>
      </c>
      <c r="B43" s="11" t="s">
        <v>703</v>
      </c>
      <c r="C43" s="11">
        <v>3</v>
      </c>
    </row>
    <row r="44" spans="1:3" x14ac:dyDescent="0.2">
      <c r="A44" s="10" t="s">
        <v>705</v>
      </c>
      <c r="B44" s="11" t="s">
        <v>706</v>
      </c>
      <c r="C44" s="11">
        <v>1</v>
      </c>
    </row>
    <row r="45" spans="1:3" x14ac:dyDescent="0.2">
      <c r="A45" s="10" t="s">
        <v>707</v>
      </c>
      <c r="B45" s="11" t="s">
        <v>708</v>
      </c>
      <c r="C45" s="11">
        <v>1</v>
      </c>
    </row>
    <row r="46" spans="1:3" x14ac:dyDescent="0.2">
      <c r="A46" s="41" t="s">
        <v>8</v>
      </c>
      <c r="B46" s="42" t="s">
        <v>708</v>
      </c>
      <c r="C46" s="42">
        <v>1</v>
      </c>
    </row>
    <row r="47" spans="1:3" x14ac:dyDescent="0.2">
      <c r="A47" s="10" t="s">
        <v>709</v>
      </c>
      <c r="B47" s="11" t="s">
        <v>710</v>
      </c>
      <c r="C47" s="11">
        <v>3</v>
      </c>
    </row>
    <row r="48" spans="1:3" x14ac:dyDescent="0.2">
      <c r="A48" s="10" t="s">
        <v>711</v>
      </c>
      <c r="B48" s="11" t="s">
        <v>712</v>
      </c>
      <c r="C48" s="11">
        <v>1</v>
      </c>
    </row>
    <row r="49" spans="1:3" x14ac:dyDescent="0.2">
      <c r="A49" s="10" t="s">
        <v>713</v>
      </c>
      <c r="B49" s="11" t="s">
        <v>714</v>
      </c>
      <c r="C49" s="11">
        <v>1</v>
      </c>
    </row>
    <row r="50" spans="1:3" x14ac:dyDescent="0.2">
      <c r="A50" s="10" t="s">
        <v>715</v>
      </c>
      <c r="B50" s="11" t="s">
        <v>714</v>
      </c>
      <c r="C50" s="11">
        <v>1</v>
      </c>
    </row>
    <row r="51" spans="1:3" x14ac:dyDescent="0.2">
      <c r="A51" s="10" t="s">
        <v>716</v>
      </c>
      <c r="B51" s="11" t="s">
        <v>717</v>
      </c>
      <c r="C51" s="11">
        <v>1</v>
      </c>
    </row>
    <row r="52" spans="1:3" x14ac:dyDescent="0.2">
      <c r="A52" s="10" t="s">
        <v>718</v>
      </c>
      <c r="B52" s="11" t="s">
        <v>717</v>
      </c>
      <c r="C52" s="11">
        <v>1</v>
      </c>
    </row>
  </sheetData>
  <sortState ref="A3:C52">
    <sortCondition ref="B3:B52"/>
  </sortState>
  <mergeCells count="1">
    <mergeCell ref="A2:C2"/>
  </mergeCells>
  <pageMargins left="0.45" right="0.45" top="0.5" bottom="0.2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A2" sqref="A2"/>
    </sheetView>
  </sheetViews>
  <sheetFormatPr defaultRowHeight="15" x14ac:dyDescent="0.25"/>
  <cols>
    <col min="1" max="1" width="51.140625" customWidth="1"/>
    <col min="3" max="16384" width="9.140625" style="3"/>
  </cols>
  <sheetData>
    <row r="1" spans="1:5" ht="36" customHeight="1" x14ac:dyDescent="0.2">
      <c r="A1" s="96" t="s">
        <v>1005</v>
      </c>
      <c r="B1" s="96"/>
      <c r="C1" s="96"/>
      <c r="D1" s="96"/>
      <c r="E1" s="96"/>
    </row>
    <row r="2" spans="1:5" s="77" customFormat="1" ht="12.75" x14ac:dyDescent="0.2">
      <c r="A2" s="76"/>
      <c r="B2" s="76"/>
      <c r="C2" s="76"/>
      <c r="D2" s="76"/>
      <c r="E2" s="76"/>
    </row>
    <row r="3" spans="1:5" s="77" customFormat="1" ht="12.75" x14ac:dyDescent="0.2">
      <c r="A3" s="76"/>
      <c r="B3" s="76"/>
      <c r="C3" s="76"/>
      <c r="D3" s="76"/>
      <c r="E3" s="76"/>
    </row>
    <row r="4" spans="1:5" ht="21.75" customHeight="1" x14ac:dyDescent="0.2">
      <c r="A4" s="13" t="s">
        <v>733</v>
      </c>
      <c r="B4" s="13" t="s">
        <v>722</v>
      </c>
    </row>
    <row r="5" spans="1:5" ht="11.25" x14ac:dyDescent="0.2">
      <c r="A5" s="4" t="s">
        <v>4</v>
      </c>
      <c r="B5" s="7">
        <v>116</v>
      </c>
    </row>
    <row r="6" spans="1:5" ht="11.25" x14ac:dyDescent="0.2">
      <c r="A6" s="4" t="s">
        <v>5</v>
      </c>
      <c r="B6" s="7">
        <v>94</v>
      </c>
    </row>
    <row r="7" spans="1:5" ht="11.25" x14ac:dyDescent="0.2">
      <c r="A7" s="4" t="s">
        <v>6</v>
      </c>
      <c r="B7" s="7">
        <v>77</v>
      </c>
    </row>
    <row r="8" spans="1:5" ht="11.25" x14ac:dyDescent="0.2">
      <c r="A8" s="4" t="s">
        <v>7</v>
      </c>
      <c r="B8" s="7">
        <v>55</v>
      </c>
    </row>
    <row r="9" spans="1:5" ht="11.25" x14ac:dyDescent="0.2">
      <c r="A9" s="4" t="s">
        <v>8</v>
      </c>
      <c r="B9" s="7">
        <v>55</v>
      </c>
    </row>
    <row r="10" spans="1:5" ht="11.25" x14ac:dyDescent="0.2">
      <c r="A10" s="4" t="s">
        <v>9</v>
      </c>
      <c r="B10" s="7">
        <v>48</v>
      </c>
    </row>
    <row r="11" spans="1:5" ht="11.25" x14ac:dyDescent="0.2">
      <c r="A11" s="4" t="s">
        <v>10</v>
      </c>
      <c r="B11" s="7">
        <v>44</v>
      </c>
    </row>
    <row r="12" spans="1:5" ht="11.25" x14ac:dyDescent="0.2">
      <c r="A12" s="4" t="s">
        <v>11</v>
      </c>
      <c r="B12" s="7">
        <v>40</v>
      </c>
    </row>
    <row r="13" spans="1:5" ht="11.25" x14ac:dyDescent="0.2">
      <c r="A13" s="4" t="s">
        <v>12</v>
      </c>
      <c r="B13" s="7">
        <v>38</v>
      </c>
    </row>
    <row r="14" spans="1:5" ht="11.25" x14ac:dyDescent="0.2">
      <c r="A14" s="4" t="s">
        <v>13</v>
      </c>
      <c r="B14" s="7">
        <v>37</v>
      </c>
    </row>
    <row r="15" spans="1:5" ht="11.25" x14ac:dyDescent="0.2">
      <c r="A15" s="4" t="s">
        <v>14</v>
      </c>
      <c r="B15" s="7">
        <v>36</v>
      </c>
    </row>
    <row r="16" spans="1:5" ht="11.25" x14ac:dyDescent="0.2">
      <c r="A16" s="4" t="s">
        <v>15</v>
      </c>
      <c r="B16" s="7">
        <v>36</v>
      </c>
    </row>
    <row r="17" spans="1:2" ht="11.25" x14ac:dyDescent="0.2">
      <c r="A17" s="4" t="s">
        <v>16</v>
      </c>
      <c r="B17" s="7">
        <v>34</v>
      </c>
    </row>
    <row r="18" spans="1:2" ht="11.25" x14ac:dyDescent="0.2">
      <c r="A18" s="4" t="s">
        <v>17</v>
      </c>
      <c r="B18" s="7">
        <v>34</v>
      </c>
    </row>
    <row r="19" spans="1:2" ht="11.25" x14ac:dyDescent="0.2">
      <c r="A19" s="4" t="s">
        <v>18</v>
      </c>
      <c r="B19" s="7">
        <v>33</v>
      </c>
    </row>
    <row r="20" spans="1:2" ht="11.25" x14ac:dyDescent="0.2">
      <c r="A20" s="4" t="s">
        <v>721</v>
      </c>
      <c r="B20" s="7">
        <v>33</v>
      </c>
    </row>
    <row r="21" spans="1:2" ht="11.25" x14ac:dyDescent="0.2">
      <c r="A21" s="4" t="s">
        <v>19</v>
      </c>
      <c r="B21" s="7">
        <v>32</v>
      </c>
    </row>
    <row r="22" spans="1:2" ht="11.25" x14ac:dyDescent="0.2">
      <c r="A22" s="4" t="s">
        <v>20</v>
      </c>
      <c r="B22" s="7">
        <v>32</v>
      </c>
    </row>
    <row r="23" spans="1:2" ht="11.25" x14ac:dyDescent="0.2">
      <c r="A23" s="4" t="s">
        <v>21</v>
      </c>
      <c r="B23" s="7">
        <v>28</v>
      </c>
    </row>
    <row r="24" spans="1:2" ht="11.25" x14ac:dyDescent="0.2">
      <c r="A24" s="4" t="s">
        <v>22</v>
      </c>
      <c r="B24" s="7">
        <v>26</v>
      </c>
    </row>
    <row r="25" spans="1:2" ht="11.25" x14ac:dyDescent="0.2">
      <c r="A25" s="4" t="s">
        <v>23</v>
      </c>
      <c r="B25" s="7">
        <v>25</v>
      </c>
    </row>
    <row r="26" spans="1:2" ht="11.25" x14ac:dyDescent="0.2">
      <c r="A26" s="4" t="s">
        <v>24</v>
      </c>
      <c r="B26" s="7">
        <v>25</v>
      </c>
    </row>
    <row r="27" spans="1:2" ht="11.25" x14ac:dyDescent="0.2">
      <c r="A27" s="4" t="s">
        <v>25</v>
      </c>
      <c r="B27" s="7">
        <v>25</v>
      </c>
    </row>
    <row r="28" spans="1:2" ht="11.25" x14ac:dyDescent="0.2">
      <c r="A28" s="4" t="s">
        <v>26</v>
      </c>
      <c r="B28" s="7">
        <v>25</v>
      </c>
    </row>
    <row r="29" spans="1:2" ht="11.25" x14ac:dyDescent="0.2">
      <c r="A29" s="4" t="s">
        <v>27</v>
      </c>
      <c r="B29" s="7">
        <v>24</v>
      </c>
    </row>
    <row r="30" spans="1:2" ht="11.25" x14ac:dyDescent="0.2">
      <c r="A30" s="4" t="s">
        <v>28</v>
      </c>
      <c r="B30" s="7">
        <v>24</v>
      </c>
    </row>
    <row r="31" spans="1:2" ht="11.25" x14ac:dyDescent="0.2">
      <c r="A31" s="4" t="s">
        <v>29</v>
      </c>
      <c r="B31" s="7">
        <v>23</v>
      </c>
    </row>
    <row r="32" spans="1:2" ht="11.25" x14ac:dyDescent="0.2">
      <c r="A32" s="4" t="s">
        <v>30</v>
      </c>
      <c r="B32" s="7">
        <v>23</v>
      </c>
    </row>
    <row r="33" spans="1:2" ht="11.25" x14ac:dyDescent="0.2">
      <c r="A33" s="4" t="s">
        <v>31</v>
      </c>
      <c r="B33" s="7">
        <v>23</v>
      </c>
    </row>
    <row r="34" spans="1:2" ht="11.25" x14ac:dyDescent="0.2">
      <c r="A34" s="4" t="s">
        <v>32</v>
      </c>
      <c r="B34" s="7">
        <v>22</v>
      </c>
    </row>
    <row r="35" spans="1:2" ht="11.25" x14ac:dyDescent="0.2">
      <c r="A35" s="4" t="s">
        <v>33</v>
      </c>
      <c r="B35" s="7">
        <v>22</v>
      </c>
    </row>
    <row r="36" spans="1:2" ht="11.25" x14ac:dyDescent="0.2">
      <c r="A36" s="4" t="s">
        <v>34</v>
      </c>
      <c r="B36" s="7">
        <v>22</v>
      </c>
    </row>
    <row r="37" spans="1:2" ht="11.25" x14ac:dyDescent="0.2">
      <c r="A37" s="4" t="s">
        <v>35</v>
      </c>
      <c r="B37" s="7">
        <v>22</v>
      </c>
    </row>
    <row r="38" spans="1:2" ht="11.25" x14ac:dyDescent="0.2">
      <c r="A38" s="4" t="s">
        <v>36</v>
      </c>
      <c r="B38" s="7">
        <v>22</v>
      </c>
    </row>
    <row r="39" spans="1:2" ht="11.25" x14ac:dyDescent="0.2">
      <c r="A39" s="4" t="s">
        <v>37</v>
      </c>
      <c r="B39" s="7">
        <v>22</v>
      </c>
    </row>
    <row r="40" spans="1:2" ht="11.25" x14ac:dyDescent="0.2">
      <c r="A40" s="4" t="s">
        <v>38</v>
      </c>
      <c r="B40" s="7">
        <v>21</v>
      </c>
    </row>
    <row r="41" spans="1:2" ht="11.25" x14ac:dyDescent="0.2">
      <c r="A41" s="4" t="s">
        <v>39</v>
      </c>
      <c r="B41" s="7">
        <v>21</v>
      </c>
    </row>
    <row r="42" spans="1:2" ht="11.25" x14ac:dyDescent="0.2">
      <c r="A42" s="4" t="s">
        <v>40</v>
      </c>
      <c r="B42" s="7">
        <v>20</v>
      </c>
    </row>
    <row r="43" spans="1:2" ht="11.25" x14ac:dyDescent="0.2">
      <c r="A43" s="4" t="s">
        <v>41</v>
      </c>
      <c r="B43" s="7">
        <v>20</v>
      </c>
    </row>
    <row r="44" spans="1:2" ht="11.25" x14ac:dyDescent="0.2">
      <c r="A44" s="4" t="s">
        <v>42</v>
      </c>
      <c r="B44" s="7">
        <v>20</v>
      </c>
    </row>
    <row r="45" spans="1:2" ht="11.25" x14ac:dyDescent="0.2">
      <c r="A45" s="4" t="s">
        <v>43</v>
      </c>
      <c r="B45" s="7">
        <v>20</v>
      </c>
    </row>
    <row r="46" spans="1:2" ht="11.25" x14ac:dyDescent="0.2">
      <c r="A46" s="4" t="s">
        <v>44</v>
      </c>
      <c r="B46" s="7">
        <v>20</v>
      </c>
    </row>
    <row r="47" spans="1:2" ht="11.25" x14ac:dyDescent="0.2">
      <c r="A47" s="4" t="s">
        <v>45</v>
      </c>
      <c r="B47" s="7">
        <v>20</v>
      </c>
    </row>
  </sheetData>
  <mergeCells count="1">
    <mergeCell ref="A1:E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workbookViewId="0"/>
  </sheetViews>
  <sheetFormatPr defaultRowHeight="15" x14ac:dyDescent="0.25"/>
  <cols>
    <col min="1" max="1" width="75.85546875" customWidth="1"/>
    <col min="2" max="2" width="6.7109375" customWidth="1"/>
  </cols>
  <sheetData>
    <row r="1" spans="1:2" ht="24.75" customHeight="1" x14ac:dyDescent="0.25">
      <c r="A1" s="15" t="s">
        <v>1003</v>
      </c>
      <c r="B1" s="14" t="s">
        <v>722</v>
      </c>
    </row>
    <row r="2" spans="1:2" s="3" customFormat="1" ht="11.25" x14ac:dyDescent="0.2">
      <c r="A2" s="4" t="s">
        <v>46</v>
      </c>
      <c r="B2" s="7">
        <v>19</v>
      </c>
    </row>
    <row r="3" spans="1:2" s="3" customFormat="1" ht="11.25" x14ac:dyDescent="0.2">
      <c r="A3" s="4" t="s">
        <v>47</v>
      </c>
      <c r="B3" s="7">
        <v>19</v>
      </c>
    </row>
    <row r="4" spans="1:2" s="3" customFormat="1" ht="11.25" x14ac:dyDescent="0.2">
      <c r="A4" s="4" t="s">
        <v>48</v>
      </c>
      <c r="B4" s="7">
        <v>19</v>
      </c>
    </row>
    <row r="5" spans="1:2" s="3" customFormat="1" ht="11.25" x14ac:dyDescent="0.2">
      <c r="A5" s="4" t="s">
        <v>49</v>
      </c>
      <c r="B5" s="7">
        <v>18</v>
      </c>
    </row>
    <row r="6" spans="1:2" s="3" customFormat="1" ht="11.25" x14ac:dyDescent="0.2">
      <c r="A6" s="4" t="s">
        <v>50</v>
      </c>
      <c r="B6" s="7">
        <v>18</v>
      </c>
    </row>
    <row r="7" spans="1:2" s="3" customFormat="1" ht="11.25" x14ac:dyDescent="0.2">
      <c r="A7" s="4" t="s">
        <v>51</v>
      </c>
      <c r="B7" s="7">
        <v>18</v>
      </c>
    </row>
    <row r="8" spans="1:2" s="3" customFormat="1" ht="11.25" x14ac:dyDescent="0.2">
      <c r="A8" s="4" t="s">
        <v>52</v>
      </c>
      <c r="B8" s="7">
        <v>17</v>
      </c>
    </row>
    <row r="9" spans="1:2" s="3" customFormat="1" ht="11.25" x14ac:dyDescent="0.2">
      <c r="A9" s="4" t="s">
        <v>53</v>
      </c>
      <c r="B9" s="7">
        <v>17</v>
      </c>
    </row>
    <row r="10" spans="1:2" s="3" customFormat="1" ht="11.25" x14ac:dyDescent="0.2">
      <c r="A10" s="4" t="s">
        <v>54</v>
      </c>
      <c r="B10" s="7">
        <v>17</v>
      </c>
    </row>
    <row r="11" spans="1:2" s="3" customFormat="1" ht="11.25" x14ac:dyDescent="0.2">
      <c r="A11" s="4" t="s">
        <v>55</v>
      </c>
      <c r="B11" s="7">
        <v>17</v>
      </c>
    </row>
    <row r="12" spans="1:2" s="3" customFormat="1" ht="11.25" x14ac:dyDescent="0.2">
      <c r="A12" s="4" t="s">
        <v>56</v>
      </c>
      <c r="B12" s="7">
        <v>17</v>
      </c>
    </row>
    <row r="13" spans="1:2" s="3" customFormat="1" ht="11.25" x14ac:dyDescent="0.2">
      <c r="A13" s="4" t="s">
        <v>57</v>
      </c>
      <c r="B13" s="7">
        <v>17</v>
      </c>
    </row>
    <row r="14" spans="1:2" s="3" customFormat="1" ht="11.25" x14ac:dyDescent="0.2">
      <c r="A14" s="4" t="s">
        <v>58</v>
      </c>
      <c r="B14" s="7">
        <v>17</v>
      </c>
    </row>
    <row r="15" spans="1:2" s="3" customFormat="1" ht="11.25" x14ac:dyDescent="0.2">
      <c r="A15" s="4" t="s">
        <v>59</v>
      </c>
      <c r="B15" s="7">
        <v>17</v>
      </c>
    </row>
    <row r="16" spans="1:2" s="3" customFormat="1" ht="11.25" x14ac:dyDescent="0.2">
      <c r="A16" s="4" t="s">
        <v>60</v>
      </c>
      <c r="B16" s="7">
        <v>17</v>
      </c>
    </row>
    <row r="17" spans="1:2" s="3" customFormat="1" ht="11.25" x14ac:dyDescent="0.2">
      <c r="A17" s="4" t="s">
        <v>61</v>
      </c>
      <c r="B17" s="7">
        <v>16</v>
      </c>
    </row>
    <row r="18" spans="1:2" s="3" customFormat="1" ht="11.25" x14ac:dyDescent="0.2">
      <c r="A18" s="4" t="s">
        <v>62</v>
      </c>
      <c r="B18" s="7">
        <v>16</v>
      </c>
    </row>
    <row r="19" spans="1:2" s="3" customFormat="1" ht="11.25" x14ac:dyDescent="0.2">
      <c r="A19" s="4" t="s">
        <v>63</v>
      </c>
      <c r="B19" s="7">
        <v>16</v>
      </c>
    </row>
    <row r="20" spans="1:2" s="3" customFormat="1" ht="11.25" x14ac:dyDescent="0.2">
      <c r="A20" s="4" t="s">
        <v>64</v>
      </c>
      <c r="B20" s="7">
        <v>16</v>
      </c>
    </row>
    <row r="21" spans="1:2" s="3" customFormat="1" ht="11.25" x14ac:dyDescent="0.2">
      <c r="A21" s="4" t="s">
        <v>65</v>
      </c>
      <c r="B21" s="7">
        <v>16</v>
      </c>
    </row>
    <row r="22" spans="1:2" s="3" customFormat="1" ht="11.25" x14ac:dyDescent="0.2">
      <c r="A22" s="4" t="s">
        <v>66</v>
      </c>
      <c r="B22" s="7">
        <v>16</v>
      </c>
    </row>
    <row r="23" spans="1:2" s="3" customFormat="1" ht="11.25" x14ac:dyDescent="0.2">
      <c r="A23" s="4" t="s">
        <v>67</v>
      </c>
      <c r="B23" s="7">
        <v>16</v>
      </c>
    </row>
    <row r="24" spans="1:2" s="3" customFormat="1" ht="11.25" x14ac:dyDescent="0.2">
      <c r="A24" s="4" t="s">
        <v>68</v>
      </c>
      <c r="B24" s="7">
        <v>16</v>
      </c>
    </row>
    <row r="25" spans="1:2" s="3" customFormat="1" ht="11.25" x14ac:dyDescent="0.2">
      <c r="A25" s="4" t="s">
        <v>69</v>
      </c>
      <c r="B25" s="7">
        <v>16</v>
      </c>
    </row>
    <row r="26" spans="1:2" s="3" customFormat="1" ht="11.25" x14ac:dyDescent="0.2">
      <c r="A26" s="4" t="s">
        <v>70</v>
      </c>
      <c r="B26" s="7">
        <v>16</v>
      </c>
    </row>
    <row r="27" spans="1:2" s="3" customFormat="1" ht="11.25" x14ac:dyDescent="0.2">
      <c r="A27" s="4" t="s">
        <v>71</v>
      </c>
      <c r="B27" s="7">
        <v>16</v>
      </c>
    </row>
    <row r="28" spans="1:2" s="3" customFormat="1" ht="11.25" x14ac:dyDescent="0.2">
      <c r="A28" s="4" t="s">
        <v>72</v>
      </c>
      <c r="B28" s="7">
        <v>16</v>
      </c>
    </row>
    <row r="29" spans="1:2" s="3" customFormat="1" ht="11.25" x14ac:dyDescent="0.2">
      <c r="A29" s="4" t="s">
        <v>73</v>
      </c>
      <c r="B29" s="7">
        <v>15</v>
      </c>
    </row>
    <row r="30" spans="1:2" s="3" customFormat="1" ht="11.25" x14ac:dyDescent="0.2">
      <c r="A30" s="4" t="s">
        <v>74</v>
      </c>
      <c r="B30" s="7">
        <v>15</v>
      </c>
    </row>
    <row r="31" spans="1:2" s="3" customFormat="1" ht="11.25" x14ac:dyDescent="0.2">
      <c r="A31" s="4" t="s">
        <v>75</v>
      </c>
      <c r="B31" s="7">
        <v>15</v>
      </c>
    </row>
    <row r="32" spans="1:2" s="3" customFormat="1" ht="11.25" x14ac:dyDescent="0.2">
      <c r="A32" s="4" t="s">
        <v>76</v>
      </c>
      <c r="B32" s="7">
        <v>15</v>
      </c>
    </row>
    <row r="33" spans="1:2" s="3" customFormat="1" ht="11.25" x14ac:dyDescent="0.2">
      <c r="A33" s="4" t="s">
        <v>77</v>
      </c>
      <c r="B33" s="7">
        <v>15</v>
      </c>
    </row>
    <row r="34" spans="1:2" s="3" customFormat="1" ht="11.25" x14ac:dyDescent="0.2">
      <c r="A34" s="4" t="s">
        <v>78</v>
      </c>
      <c r="B34" s="7">
        <v>15</v>
      </c>
    </row>
    <row r="35" spans="1:2" s="3" customFormat="1" ht="11.25" x14ac:dyDescent="0.2">
      <c r="A35" s="4" t="s">
        <v>79</v>
      </c>
      <c r="B35" s="7">
        <v>15</v>
      </c>
    </row>
    <row r="36" spans="1:2" s="3" customFormat="1" ht="11.25" x14ac:dyDescent="0.2">
      <c r="A36" s="4" t="s">
        <v>80</v>
      </c>
      <c r="B36" s="7">
        <v>15</v>
      </c>
    </row>
    <row r="37" spans="1:2" s="3" customFormat="1" ht="11.25" x14ac:dyDescent="0.2">
      <c r="A37" s="4" t="s">
        <v>81</v>
      </c>
      <c r="B37" s="7">
        <v>14</v>
      </c>
    </row>
    <row r="38" spans="1:2" s="3" customFormat="1" ht="11.25" x14ac:dyDescent="0.2">
      <c r="A38" s="4" t="s">
        <v>82</v>
      </c>
      <c r="B38" s="7">
        <v>14</v>
      </c>
    </row>
    <row r="39" spans="1:2" s="3" customFormat="1" ht="11.25" x14ac:dyDescent="0.2">
      <c r="A39" s="4" t="s">
        <v>83</v>
      </c>
      <c r="B39" s="7">
        <v>14</v>
      </c>
    </row>
    <row r="40" spans="1:2" s="3" customFormat="1" ht="11.25" x14ac:dyDescent="0.2">
      <c r="A40" s="4" t="s">
        <v>84</v>
      </c>
      <c r="B40" s="7">
        <v>14</v>
      </c>
    </row>
    <row r="41" spans="1:2" s="3" customFormat="1" ht="11.25" x14ac:dyDescent="0.2">
      <c r="A41" s="4" t="s">
        <v>85</v>
      </c>
      <c r="B41" s="7">
        <v>14</v>
      </c>
    </row>
    <row r="42" spans="1:2" s="3" customFormat="1" ht="11.25" x14ac:dyDescent="0.2">
      <c r="A42" s="4" t="s">
        <v>86</v>
      </c>
      <c r="B42" s="7">
        <v>14</v>
      </c>
    </row>
    <row r="43" spans="1:2" s="3" customFormat="1" ht="11.25" x14ac:dyDescent="0.2">
      <c r="A43" s="4" t="s">
        <v>87</v>
      </c>
      <c r="B43" s="7">
        <v>14</v>
      </c>
    </row>
    <row r="44" spans="1:2" s="3" customFormat="1" ht="11.25" x14ac:dyDescent="0.2">
      <c r="A44" s="4" t="s">
        <v>88</v>
      </c>
      <c r="B44" s="7">
        <v>14</v>
      </c>
    </row>
    <row r="45" spans="1:2" s="3" customFormat="1" ht="11.25" x14ac:dyDescent="0.2">
      <c r="A45" s="4" t="s">
        <v>89</v>
      </c>
      <c r="B45" s="7">
        <v>14</v>
      </c>
    </row>
    <row r="46" spans="1:2" s="3" customFormat="1" ht="11.25" x14ac:dyDescent="0.2">
      <c r="A46" s="4" t="s">
        <v>90</v>
      </c>
      <c r="B46" s="7">
        <v>14</v>
      </c>
    </row>
    <row r="47" spans="1:2" s="3" customFormat="1" ht="11.25" x14ac:dyDescent="0.2">
      <c r="A47" s="4" t="s">
        <v>91</v>
      </c>
      <c r="B47" s="7">
        <v>14</v>
      </c>
    </row>
    <row r="48" spans="1:2" s="3" customFormat="1" ht="11.25" x14ac:dyDescent="0.2">
      <c r="A48" s="4" t="s">
        <v>92</v>
      </c>
      <c r="B48" s="7">
        <v>14</v>
      </c>
    </row>
    <row r="49" spans="1:2" s="3" customFormat="1" ht="11.25" x14ac:dyDescent="0.2">
      <c r="A49" s="4" t="s">
        <v>93</v>
      </c>
      <c r="B49" s="7">
        <v>13</v>
      </c>
    </row>
    <row r="50" spans="1:2" s="3" customFormat="1" ht="11.25" x14ac:dyDescent="0.2">
      <c r="A50" s="4" t="s">
        <v>94</v>
      </c>
      <c r="B50" s="7">
        <v>13</v>
      </c>
    </row>
    <row r="51" spans="1:2" s="3" customFormat="1" ht="11.25" x14ac:dyDescent="0.2">
      <c r="A51" s="4" t="s">
        <v>95</v>
      </c>
      <c r="B51" s="7">
        <v>13</v>
      </c>
    </row>
    <row r="52" spans="1:2" s="3" customFormat="1" ht="11.25" x14ac:dyDescent="0.2">
      <c r="A52" s="4" t="s">
        <v>96</v>
      </c>
      <c r="B52" s="7">
        <v>13</v>
      </c>
    </row>
    <row r="53" spans="1:2" s="3" customFormat="1" ht="11.25" x14ac:dyDescent="0.2">
      <c r="A53" s="4" t="s">
        <v>97</v>
      </c>
      <c r="B53" s="7">
        <v>13</v>
      </c>
    </row>
    <row r="54" spans="1:2" s="3" customFormat="1" ht="11.25" x14ac:dyDescent="0.2">
      <c r="A54" s="4" t="s">
        <v>98</v>
      </c>
      <c r="B54" s="7">
        <v>13</v>
      </c>
    </row>
    <row r="55" spans="1:2" s="3" customFormat="1" ht="11.25" x14ac:dyDescent="0.2">
      <c r="A55" s="4" t="s">
        <v>99</v>
      </c>
      <c r="B55" s="7">
        <v>13</v>
      </c>
    </row>
    <row r="56" spans="1:2" s="3" customFormat="1" ht="11.25" x14ac:dyDescent="0.2">
      <c r="A56" s="4" t="s">
        <v>100</v>
      </c>
      <c r="B56" s="7">
        <v>13</v>
      </c>
    </row>
    <row r="57" spans="1:2" s="3" customFormat="1" ht="11.25" x14ac:dyDescent="0.2">
      <c r="A57" s="4" t="s">
        <v>101</v>
      </c>
      <c r="B57" s="7">
        <v>13</v>
      </c>
    </row>
    <row r="58" spans="1:2" s="3" customFormat="1" ht="11.25" x14ac:dyDescent="0.2">
      <c r="A58" s="4" t="s">
        <v>102</v>
      </c>
      <c r="B58" s="7">
        <v>13</v>
      </c>
    </row>
    <row r="59" spans="1:2" s="3" customFormat="1" ht="11.25" x14ac:dyDescent="0.2">
      <c r="A59" s="4" t="s">
        <v>103</v>
      </c>
      <c r="B59" s="7">
        <v>13</v>
      </c>
    </row>
    <row r="60" spans="1:2" s="3" customFormat="1" ht="11.25" x14ac:dyDescent="0.2">
      <c r="A60" s="4" t="s">
        <v>104</v>
      </c>
      <c r="B60" s="7">
        <v>13</v>
      </c>
    </row>
    <row r="61" spans="1:2" s="3" customFormat="1" ht="11.25" x14ac:dyDescent="0.2">
      <c r="A61" s="4" t="s">
        <v>105</v>
      </c>
      <c r="B61" s="7">
        <v>12</v>
      </c>
    </row>
    <row r="62" spans="1:2" s="3" customFormat="1" ht="11.25" x14ac:dyDescent="0.2">
      <c r="A62" s="4" t="s">
        <v>106</v>
      </c>
      <c r="B62" s="7">
        <v>12</v>
      </c>
    </row>
    <row r="63" spans="1:2" s="3" customFormat="1" ht="11.25" x14ac:dyDescent="0.2">
      <c r="A63" s="4" t="s">
        <v>107</v>
      </c>
      <c r="B63" s="7">
        <v>12</v>
      </c>
    </row>
    <row r="64" spans="1:2" s="3" customFormat="1" ht="11.25" x14ac:dyDescent="0.2">
      <c r="A64" s="4" t="s">
        <v>108</v>
      </c>
      <c r="B64" s="7">
        <v>12</v>
      </c>
    </row>
    <row r="65" spans="1:2" s="3" customFormat="1" ht="11.25" x14ac:dyDescent="0.2">
      <c r="A65" s="4" t="s">
        <v>109</v>
      </c>
      <c r="B65" s="7">
        <v>12</v>
      </c>
    </row>
    <row r="66" spans="1:2" s="3" customFormat="1" ht="11.25" x14ac:dyDescent="0.2">
      <c r="A66" s="4" t="s">
        <v>110</v>
      </c>
      <c r="B66" s="7">
        <v>12</v>
      </c>
    </row>
    <row r="67" spans="1:2" s="3" customFormat="1" ht="11.25" x14ac:dyDescent="0.2">
      <c r="A67" s="4" t="s">
        <v>111</v>
      </c>
      <c r="B67" s="7">
        <v>12</v>
      </c>
    </row>
    <row r="68" spans="1:2" s="3" customFormat="1" ht="11.25" x14ac:dyDescent="0.2">
      <c r="A68" s="4" t="s">
        <v>112</v>
      </c>
      <c r="B68" s="7">
        <v>12</v>
      </c>
    </row>
    <row r="69" spans="1:2" s="3" customFormat="1" ht="11.25" x14ac:dyDescent="0.2">
      <c r="A69" s="4" t="s">
        <v>113</v>
      </c>
      <c r="B69" s="7">
        <v>12</v>
      </c>
    </row>
    <row r="70" spans="1:2" s="3" customFormat="1" ht="11.25" x14ac:dyDescent="0.2">
      <c r="A70" s="4" t="s">
        <v>114</v>
      </c>
      <c r="B70" s="7">
        <v>12</v>
      </c>
    </row>
    <row r="71" spans="1:2" s="3" customFormat="1" ht="11.25" x14ac:dyDescent="0.2">
      <c r="A71" s="4" t="s">
        <v>115</v>
      </c>
      <c r="B71" s="7">
        <v>12</v>
      </c>
    </row>
    <row r="72" spans="1:2" s="3" customFormat="1" ht="11.25" x14ac:dyDescent="0.2">
      <c r="A72" s="4" t="s">
        <v>116</v>
      </c>
      <c r="B72" s="7">
        <v>12</v>
      </c>
    </row>
    <row r="73" spans="1:2" s="3" customFormat="1" ht="11.25" x14ac:dyDescent="0.2">
      <c r="A73" s="4" t="s">
        <v>117</v>
      </c>
      <c r="B73" s="7">
        <v>12</v>
      </c>
    </row>
    <row r="74" spans="1:2" s="3" customFormat="1" ht="11.25" x14ac:dyDescent="0.2">
      <c r="A74" s="4" t="s">
        <v>118</v>
      </c>
      <c r="B74" s="7">
        <v>12</v>
      </c>
    </row>
    <row r="75" spans="1:2" s="3" customFormat="1" ht="11.25" x14ac:dyDescent="0.2">
      <c r="A75" s="4" t="s">
        <v>119</v>
      </c>
      <c r="B75" s="7">
        <v>12</v>
      </c>
    </row>
    <row r="76" spans="1:2" s="3" customFormat="1" ht="11.25" x14ac:dyDescent="0.2">
      <c r="A76" s="4" t="s">
        <v>120</v>
      </c>
      <c r="B76" s="7">
        <v>12</v>
      </c>
    </row>
    <row r="77" spans="1:2" s="3" customFormat="1" ht="11.25" x14ac:dyDescent="0.2">
      <c r="A77" s="4" t="s">
        <v>121</v>
      </c>
      <c r="B77" s="7">
        <v>12</v>
      </c>
    </row>
    <row r="78" spans="1:2" s="3" customFormat="1" ht="11.25" x14ac:dyDescent="0.2">
      <c r="A78" s="4" t="s">
        <v>122</v>
      </c>
      <c r="B78" s="7">
        <v>12</v>
      </c>
    </row>
    <row r="79" spans="1:2" s="3" customFormat="1" ht="11.25" x14ac:dyDescent="0.2">
      <c r="A79" s="4" t="s">
        <v>123</v>
      </c>
      <c r="B79" s="7">
        <v>11</v>
      </c>
    </row>
    <row r="80" spans="1:2" s="3" customFormat="1" ht="11.25" x14ac:dyDescent="0.2">
      <c r="A80" s="4" t="s">
        <v>124</v>
      </c>
      <c r="B80" s="7">
        <v>11</v>
      </c>
    </row>
    <row r="81" spans="1:2" s="3" customFormat="1" ht="11.25" x14ac:dyDescent="0.2">
      <c r="A81" s="4" t="s">
        <v>125</v>
      </c>
      <c r="B81" s="7">
        <v>11</v>
      </c>
    </row>
    <row r="82" spans="1:2" s="3" customFormat="1" ht="11.25" x14ac:dyDescent="0.2">
      <c r="A82" s="4" t="s">
        <v>126</v>
      </c>
      <c r="B82" s="7">
        <v>11</v>
      </c>
    </row>
    <row r="83" spans="1:2" s="3" customFormat="1" ht="11.25" x14ac:dyDescent="0.2">
      <c r="A83" s="4" t="s">
        <v>127</v>
      </c>
      <c r="B83" s="7">
        <v>11</v>
      </c>
    </row>
    <row r="84" spans="1:2" s="3" customFormat="1" ht="11.25" x14ac:dyDescent="0.2">
      <c r="A84" s="4" t="s">
        <v>128</v>
      </c>
      <c r="B84" s="7">
        <v>11</v>
      </c>
    </row>
    <row r="85" spans="1:2" s="3" customFormat="1" ht="11.25" x14ac:dyDescent="0.2">
      <c r="A85" s="4" t="s">
        <v>129</v>
      </c>
      <c r="B85" s="7">
        <v>11</v>
      </c>
    </row>
    <row r="86" spans="1:2" s="3" customFormat="1" ht="11.25" x14ac:dyDescent="0.2">
      <c r="A86" s="4" t="s">
        <v>130</v>
      </c>
      <c r="B86" s="7">
        <v>11</v>
      </c>
    </row>
    <row r="87" spans="1:2" s="3" customFormat="1" ht="11.25" x14ac:dyDescent="0.2">
      <c r="A87" s="4" t="s">
        <v>131</v>
      </c>
      <c r="B87" s="7">
        <v>11</v>
      </c>
    </row>
    <row r="88" spans="1:2" s="3" customFormat="1" ht="11.25" x14ac:dyDescent="0.2">
      <c r="A88" s="4" t="s">
        <v>132</v>
      </c>
      <c r="B88" s="7">
        <v>11</v>
      </c>
    </row>
    <row r="89" spans="1:2" s="3" customFormat="1" ht="11.25" x14ac:dyDescent="0.2">
      <c r="A89" s="4" t="s">
        <v>133</v>
      </c>
      <c r="B89" s="7">
        <v>11</v>
      </c>
    </row>
    <row r="90" spans="1:2" s="3" customFormat="1" ht="11.25" x14ac:dyDescent="0.2">
      <c r="A90" s="4" t="s">
        <v>134</v>
      </c>
      <c r="B90" s="7">
        <v>11</v>
      </c>
    </row>
    <row r="91" spans="1:2" s="3" customFormat="1" ht="11.25" x14ac:dyDescent="0.2">
      <c r="A91" s="4" t="s">
        <v>135</v>
      </c>
      <c r="B91" s="7">
        <v>11</v>
      </c>
    </row>
    <row r="92" spans="1:2" s="3" customFormat="1" ht="11.25" x14ac:dyDescent="0.2">
      <c r="A92" s="4" t="s">
        <v>136</v>
      </c>
      <c r="B92" s="7">
        <v>11</v>
      </c>
    </row>
    <row r="93" spans="1:2" s="3" customFormat="1" ht="11.25" x14ac:dyDescent="0.2">
      <c r="A93" s="4" t="s">
        <v>137</v>
      </c>
      <c r="B93" s="7">
        <v>11</v>
      </c>
    </row>
    <row r="94" spans="1:2" s="3" customFormat="1" ht="11.25" x14ac:dyDescent="0.2">
      <c r="A94" s="4" t="s">
        <v>138</v>
      </c>
      <c r="B94" s="7">
        <v>11</v>
      </c>
    </row>
    <row r="95" spans="1:2" s="3" customFormat="1" ht="11.25" x14ac:dyDescent="0.2">
      <c r="A95" s="4" t="s">
        <v>139</v>
      </c>
      <c r="B95" s="7">
        <v>11</v>
      </c>
    </row>
    <row r="96" spans="1:2" s="3" customFormat="1" ht="11.25" x14ac:dyDescent="0.2">
      <c r="A96" s="4" t="s">
        <v>140</v>
      </c>
      <c r="B96" s="7">
        <v>11</v>
      </c>
    </row>
    <row r="97" spans="1:2" s="3" customFormat="1" ht="11.25" x14ac:dyDescent="0.2">
      <c r="A97" s="4" t="s">
        <v>141</v>
      </c>
      <c r="B97" s="7">
        <v>11</v>
      </c>
    </row>
    <row r="98" spans="1:2" s="3" customFormat="1" ht="11.25" x14ac:dyDescent="0.2">
      <c r="A98" s="4" t="s">
        <v>142</v>
      </c>
      <c r="B98" s="7">
        <v>11</v>
      </c>
    </row>
    <row r="99" spans="1:2" s="3" customFormat="1" ht="11.25" x14ac:dyDescent="0.2">
      <c r="A99" s="4" t="s">
        <v>143</v>
      </c>
      <c r="B99" s="7">
        <v>11</v>
      </c>
    </row>
    <row r="100" spans="1:2" s="3" customFormat="1" ht="11.25" x14ac:dyDescent="0.2">
      <c r="A100" s="4" t="s">
        <v>144</v>
      </c>
      <c r="B100" s="7">
        <v>11</v>
      </c>
    </row>
    <row r="101" spans="1:2" s="3" customFormat="1" ht="11.25" x14ac:dyDescent="0.2">
      <c r="A101" s="4" t="s">
        <v>145</v>
      </c>
      <c r="B101" s="7">
        <v>11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9"/>
  <sheetViews>
    <sheetView workbookViewId="0"/>
  </sheetViews>
  <sheetFormatPr defaultRowHeight="15" x14ac:dyDescent="0.25"/>
  <cols>
    <col min="1" max="1" width="79.28515625" customWidth="1"/>
  </cols>
  <sheetData>
    <row r="1" spans="1:2" x14ac:dyDescent="0.25">
      <c r="A1" s="15" t="s">
        <v>1002</v>
      </c>
      <c r="B1" s="16" t="s">
        <v>722</v>
      </c>
    </row>
    <row r="2" spans="1:2" s="3" customFormat="1" ht="11.25" x14ac:dyDescent="0.2">
      <c r="A2" s="4" t="s">
        <v>146</v>
      </c>
      <c r="B2" s="7">
        <v>10</v>
      </c>
    </row>
    <row r="3" spans="1:2" s="3" customFormat="1" ht="11.25" x14ac:dyDescent="0.2">
      <c r="A3" s="4" t="s">
        <v>147</v>
      </c>
      <c r="B3" s="7">
        <v>10</v>
      </c>
    </row>
    <row r="4" spans="1:2" s="3" customFormat="1" ht="11.25" x14ac:dyDescent="0.2">
      <c r="A4" s="4" t="s">
        <v>148</v>
      </c>
      <c r="B4" s="7">
        <v>10</v>
      </c>
    </row>
    <row r="5" spans="1:2" s="3" customFormat="1" ht="11.25" x14ac:dyDescent="0.2">
      <c r="A5" s="4" t="s">
        <v>149</v>
      </c>
      <c r="B5" s="7">
        <v>10</v>
      </c>
    </row>
    <row r="6" spans="1:2" s="3" customFormat="1" ht="11.25" x14ac:dyDescent="0.2">
      <c r="A6" s="4" t="s">
        <v>150</v>
      </c>
      <c r="B6" s="7">
        <v>10</v>
      </c>
    </row>
    <row r="7" spans="1:2" s="3" customFormat="1" ht="11.25" x14ac:dyDescent="0.2">
      <c r="A7" s="4" t="s">
        <v>151</v>
      </c>
      <c r="B7" s="7">
        <v>10</v>
      </c>
    </row>
    <row r="8" spans="1:2" s="3" customFormat="1" ht="11.25" x14ac:dyDescent="0.2">
      <c r="A8" s="4" t="s">
        <v>152</v>
      </c>
      <c r="B8" s="7">
        <v>10</v>
      </c>
    </row>
    <row r="9" spans="1:2" s="3" customFormat="1" ht="11.25" x14ac:dyDescent="0.2">
      <c r="A9" s="4" t="s">
        <v>153</v>
      </c>
      <c r="B9" s="7">
        <v>10</v>
      </c>
    </row>
    <row r="10" spans="1:2" s="3" customFormat="1" ht="11.25" x14ac:dyDescent="0.2">
      <c r="A10" s="4" t="s">
        <v>154</v>
      </c>
      <c r="B10" s="7">
        <v>10</v>
      </c>
    </row>
    <row r="11" spans="1:2" s="3" customFormat="1" ht="11.25" x14ac:dyDescent="0.2">
      <c r="A11" s="4" t="s">
        <v>155</v>
      </c>
      <c r="B11" s="7">
        <v>10</v>
      </c>
    </row>
    <row r="12" spans="1:2" s="3" customFormat="1" ht="11.25" x14ac:dyDescent="0.2">
      <c r="A12" s="4" t="s">
        <v>156</v>
      </c>
      <c r="B12" s="7">
        <v>10</v>
      </c>
    </row>
    <row r="13" spans="1:2" s="3" customFormat="1" ht="11.25" x14ac:dyDescent="0.2">
      <c r="A13" s="4" t="s">
        <v>157</v>
      </c>
      <c r="B13" s="7">
        <v>10</v>
      </c>
    </row>
    <row r="14" spans="1:2" s="3" customFormat="1" ht="11.25" x14ac:dyDescent="0.2">
      <c r="A14" s="4" t="s">
        <v>158</v>
      </c>
      <c r="B14" s="7">
        <v>10</v>
      </c>
    </row>
    <row r="15" spans="1:2" s="3" customFormat="1" ht="11.25" x14ac:dyDescent="0.2">
      <c r="A15" s="4" t="s">
        <v>159</v>
      </c>
      <c r="B15" s="7">
        <v>10</v>
      </c>
    </row>
    <row r="16" spans="1:2" s="3" customFormat="1" ht="11.25" x14ac:dyDescent="0.2">
      <c r="A16" s="4" t="s">
        <v>160</v>
      </c>
      <c r="B16" s="7">
        <v>10</v>
      </c>
    </row>
    <row r="17" spans="1:2" s="3" customFormat="1" ht="11.25" x14ac:dyDescent="0.2">
      <c r="A17" s="4" t="s">
        <v>161</v>
      </c>
      <c r="B17" s="7">
        <v>10</v>
      </c>
    </row>
    <row r="18" spans="1:2" s="3" customFormat="1" ht="11.25" x14ac:dyDescent="0.2">
      <c r="A18" s="4" t="s">
        <v>162</v>
      </c>
      <c r="B18" s="7">
        <v>10</v>
      </c>
    </row>
    <row r="19" spans="1:2" s="3" customFormat="1" ht="11.25" x14ac:dyDescent="0.2">
      <c r="A19" s="4" t="s">
        <v>163</v>
      </c>
      <c r="B19" s="7">
        <v>10</v>
      </c>
    </row>
    <row r="20" spans="1:2" s="3" customFormat="1" ht="11.25" x14ac:dyDescent="0.2">
      <c r="A20" s="4" t="s">
        <v>164</v>
      </c>
      <c r="B20" s="7">
        <v>10</v>
      </c>
    </row>
    <row r="21" spans="1:2" s="3" customFormat="1" ht="11.25" x14ac:dyDescent="0.2">
      <c r="A21" s="4" t="s">
        <v>165</v>
      </c>
      <c r="B21" s="7">
        <v>10</v>
      </c>
    </row>
    <row r="22" spans="1:2" s="3" customFormat="1" ht="11.25" x14ac:dyDescent="0.2">
      <c r="A22" s="4" t="s">
        <v>166</v>
      </c>
      <c r="B22" s="7">
        <v>10</v>
      </c>
    </row>
    <row r="23" spans="1:2" s="3" customFormat="1" ht="11.25" x14ac:dyDescent="0.2">
      <c r="A23" s="4" t="s">
        <v>167</v>
      </c>
      <c r="B23" s="7">
        <v>10</v>
      </c>
    </row>
    <row r="24" spans="1:2" s="3" customFormat="1" ht="11.25" x14ac:dyDescent="0.2">
      <c r="A24" s="4" t="s">
        <v>168</v>
      </c>
      <c r="B24" s="7">
        <v>10</v>
      </c>
    </row>
    <row r="25" spans="1:2" s="3" customFormat="1" ht="11.25" x14ac:dyDescent="0.2">
      <c r="A25" s="4" t="s">
        <v>169</v>
      </c>
      <c r="B25" s="7">
        <v>10</v>
      </c>
    </row>
    <row r="26" spans="1:2" s="3" customFormat="1" ht="11.25" x14ac:dyDescent="0.2">
      <c r="A26" s="4" t="s">
        <v>170</v>
      </c>
      <c r="B26" s="7">
        <v>10</v>
      </c>
    </row>
    <row r="27" spans="1:2" s="3" customFormat="1" ht="11.25" x14ac:dyDescent="0.2">
      <c r="A27" s="4" t="s">
        <v>171</v>
      </c>
      <c r="B27" s="7">
        <v>9</v>
      </c>
    </row>
    <row r="28" spans="1:2" s="3" customFormat="1" ht="11.25" x14ac:dyDescent="0.2">
      <c r="A28" s="4" t="s">
        <v>172</v>
      </c>
      <c r="B28" s="7">
        <v>9</v>
      </c>
    </row>
    <row r="29" spans="1:2" s="3" customFormat="1" ht="11.25" x14ac:dyDescent="0.2">
      <c r="A29" s="4" t="s">
        <v>173</v>
      </c>
      <c r="B29" s="7">
        <v>9</v>
      </c>
    </row>
    <row r="30" spans="1:2" s="3" customFormat="1" ht="11.25" x14ac:dyDescent="0.2">
      <c r="A30" s="4" t="s">
        <v>174</v>
      </c>
      <c r="B30" s="7">
        <v>9</v>
      </c>
    </row>
    <row r="31" spans="1:2" s="3" customFormat="1" ht="11.25" x14ac:dyDescent="0.2">
      <c r="A31" s="4" t="s">
        <v>175</v>
      </c>
      <c r="B31" s="7">
        <v>9</v>
      </c>
    </row>
    <row r="32" spans="1:2" s="3" customFormat="1" ht="11.25" x14ac:dyDescent="0.2">
      <c r="A32" s="4" t="s">
        <v>176</v>
      </c>
      <c r="B32" s="7">
        <v>9</v>
      </c>
    </row>
    <row r="33" spans="1:2" s="3" customFormat="1" ht="11.25" x14ac:dyDescent="0.2">
      <c r="A33" s="4" t="s">
        <v>177</v>
      </c>
      <c r="B33" s="7">
        <v>9</v>
      </c>
    </row>
    <row r="34" spans="1:2" s="3" customFormat="1" ht="11.25" x14ac:dyDescent="0.2">
      <c r="A34" s="4" t="s">
        <v>178</v>
      </c>
      <c r="B34" s="7">
        <v>9</v>
      </c>
    </row>
    <row r="35" spans="1:2" s="3" customFormat="1" ht="11.25" x14ac:dyDescent="0.2">
      <c r="A35" s="4" t="s">
        <v>179</v>
      </c>
      <c r="B35" s="7">
        <v>9</v>
      </c>
    </row>
    <row r="36" spans="1:2" s="3" customFormat="1" ht="11.25" x14ac:dyDescent="0.2">
      <c r="A36" s="4" t="s">
        <v>180</v>
      </c>
      <c r="B36" s="7">
        <v>9</v>
      </c>
    </row>
    <row r="37" spans="1:2" s="3" customFormat="1" ht="11.25" x14ac:dyDescent="0.2">
      <c r="A37" s="4" t="s">
        <v>181</v>
      </c>
      <c r="B37" s="7">
        <v>9</v>
      </c>
    </row>
    <row r="38" spans="1:2" s="3" customFormat="1" ht="11.25" x14ac:dyDescent="0.2">
      <c r="A38" s="4" t="s">
        <v>182</v>
      </c>
      <c r="B38" s="7">
        <v>9</v>
      </c>
    </row>
    <row r="39" spans="1:2" s="3" customFormat="1" ht="11.25" x14ac:dyDescent="0.2">
      <c r="A39" s="4" t="s">
        <v>183</v>
      </c>
      <c r="B39" s="7">
        <v>9</v>
      </c>
    </row>
    <row r="40" spans="1:2" s="3" customFormat="1" ht="11.25" x14ac:dyDescent="0.2">
      <c r="A40" s="4" t="s">
        <v>184</v>
      </c>
      <c r="B40" s="7">
        <v>9</v>
      </c>
    </row>
    <row r="41" spans="1:2" s="3" customFormat="1" ht="11.25" x14ac:dyDescent="0.2">
      <c r="A41" s="4" t="s">
        <v>185</v>
      </c>
      <c r="B41" s="7">
        <v>9</v>
      </c>
    </row>
    <row r="42" spans="1:2" s="3" customFormat="1" ht="11.25" x14ac:dyDescent="0.2">
      <c r="A42" s="4" t="s">
        <v>186</v>
      </c>
      <c r="B42" s="7">
        <v>9</v>
      </c>
    </row>
    <row r="43" spans="1:2" s="3" customFormat="1" ht="11.25" x14ac:dyDescent="0.2">
      <c r="A43" s="4" t="s">
        <v>187</v>
      </c>
      <c r="B43" s="7">
        <v>9</v>
      </c>
    </row>
    <row r="44" spans="1:2" s="3" customFormat="1" ht="11.25" x14ac:dyDescent="0.2">
      <c r="A44" s="4" t="s">
        <v>188</v>
      </c>
      <c r="B44" s="7">
        <v>9</v>
      </c>
    </row>
    <row r="45" spans="1:2" s="3" customFormat="1" ht="11.25" x14ac:dyDescent="0.2">
      <c r="A45" s="4" t="s">
        <v>189</v>
      </c>
      <c r="B45" s="7">
        <v>9</v>
      </c>
    </row>
    <row r="46" spans="1:2" s="3" customFormat="1" ht="11.25" x14ac:dyDescent="0.2">
      <c r="A46" s="4" t="s">
        <v>190</v>
      </c>
      <c r="B46" s="7">
        <v>9</v>
      </c>
    </row>
    <row r="47" spans="1:2" s="3" customFormat="1" ht="11.25" x14ac:dyDescent="0.2">
      <c r="A47" s="4" t="s">
        <v>191</v>
      </c>
      <c r="B47" s="7">
        <v>9</v>
      </c>
    </row>
    <row r="48" spans="1:2" s="3" customFormat="1" ht="11.25" x14ac:dyDescent="0.2">
      <c r="A48" s="4" t="s">
        <v>192</v>
      </c>
      <c r="B48" s="7">
        <v>9</v>
      </c>
    </row>
    <row r="49" spans="1:2" s="3" customFormat="1" ht="11.25" x14ac:dyDescent="0.2">
      <c r="A49" s="4" t="s">
        <v>193</v>
      </c>
      <c r="B49" s="7">
        <v>9</v>
      </c>
    </row>
    <row r="50" spans="1:2" s="3" customFormat="1" ht="11.25" x14ac:dyDescent="0.2">
      <c r="A50" s="4" t="s">
        <v>194</v>
      </c>
      <c r="B50" s="7">
        <v>9</v>
      </c>
    </row>
    <row r="51" spans="1:2" s="3" customFormat="1" ht="11.25" x14ac:dyDescent="0.2">
      <c r="A51" s="4" t="s">
        <v>195</v>
      </c>
      <c r="B51" s="7">
        <v>9</v>
      </c>
    </row>
    <row r="52" spans="1:2" s="3" customFormat="1" ht="11.25" x14ac:dyDescent="0.2">
      <c r="A52" s="4" t="s">
        <v>196</v>
      </c>
      <c r="B52" s="7">
        <v>9</v>
      </c>
    </row>
    <row r="53" spans="1:2" s="3" customFormat="1" ht="11.25" x14ac:dyDescent="0.2">
      <c r="A53" s="4" t="s">
        <v>197</v>
      </c>
      <c r="B53" s="7">
        <v>9</v>
      </c>
    </row>
    <row r="54" spans="1:2" s="3" customFormat="1" ht="11.25" x14ac:dyDescent="0.2">
      <c r="A54" s="4" t="s">
        <v>198</v>
      </c>
      <c r="B54" s="7">
        <v>9</v>
      </c>
    </row>
    <row r="55" spans="1:2" s="3" customFormat="1" ht="11.25" x14ac:dyDescent="0.2">
      <c r="A55" s="4" t="s">
        <v>199</v>
      </c>
      <c r="B55" s="7">
        <v>9</v>
      </c>
    </row>
    <row r="56" spans="1:2" s="3" customFormat="1" ht="11.25" x14ac:dyDescent="0.2">
      <c r="A56" s="4" t="s">
        <v>200</v>
      </c>
      <c r="B56" s="7">
        <v>9</v>
      </c>
    </row>
    <row r="57" spans="1:2" s="3" customFormat="1" ht="11.25" x14ac:dyDescent="0.2">
      <c r="A57" s="4" t="s">
        <v>201</v>
      </c>
      <c r="B57" s="7">
        <v>9</v>
      </c>
    </row>
    <row r="58" spans="1:2" s="3" customFormat="1" ht="11.25" x14ac:dyDescent="0.2">
      <c r="A58" s="4" t="s">
        <v>202</v>
      </c>
      <c r="B58" s="7">
        <v>9</v>
      </c>
    </row>
    <row r="59" spans="1:2" s="3" customFormat="1" ht="11.25" x14ac:dyDescent="0.2">
      <c r="A59" s="4" t="s">
        <v>203</v>
      </c>
      <c r="B59" s="7">
        <v>9</v>
      </c>
    </row>
    <row r="60" spans="1:2" s="3" customFormat="1" ht="11.25" x14ac:dyDescent="0.2">
      <c r="A60" s="4" t="s">
        <v>204</v>
      </c>
      <c r="B60" s="7">
        <v>9</v>
      </c>
    </row>
    <row r="61" spans="1:2" s="3" customFormat="1" ht="11.25" x14ac:dyDescent="0.2">
      <c r="A61" s="4" t="s">
        <v>205</v>
      </c>
      <c r="B61" s="7">
        <v>9</v>
      </c>
    </row>
    <row r="62" spans="1:2" s="3" customFormat="1" ht="11.25" x14ac:dyDescent="0.2">
      <c r="A62" s="4" t="s">
        <v>206</v>
      </c>
      <c r="B62" s="7">
        <v>9</v>
      </c>
    </row>
    <row r="63" spans="1:2" s="3" customFormat="1" ht="11.25" x14ac:dyDescent="0.2">
      <c r="A63" s="4" t="s">
        <v>207</v>
      </c>
      <c r="B63" s="7">
        <v>9</v>
      </c>
    </row>
    <row r="64" spans="1:2" s="3" customFormat="1" ht="11.25" x14ac:dyDescent="0.2">
      <c r="A64" s="4" t="s">
        <v>208</v>
      </c>
      <c r="B64" s="7">
        <v>9</v>
      </c>
    </row>
    <row r="65" spans="1:2" s="3" customFormat="1" ht="11.25" x14ac:dyDescent="0.2">
      <c r="A65" s="4" t="s">
        <v>209</v>
      </c>
      <c r="B65" s="7">
        <v>9</v>
      </c>
    </row>
    <row r="66" spans="1:2" s="3" customFormat="1" ht="11.25" x14ac:dyDescent="0.2">
      <c r="A66" s="4" t="s">
        <v>210</v>
      </c>
      <c r="B66" s="7">
        <v>9</v>
      </c>
    </row>
    <row r="67" spans="1:2" s="3" customFormat="1" ht="11.25" x14ac:dyDescent="0.2">
      <c r="A67" s="4" t="s">
        <v>211</v>
      </c>
      <c r="B67" s="7">
        <v>9</v>
      </c>
    </row>
    <row r="68" spans="1:2" s="3" customFormat="1" ht="11.25" x14ac:dyDescent="0.2">
      <c r="A68" s="4" t="s">
        <v>212</v>
      </c>
      <c r="B68" s="7">
        <v>9</v>
      </c>
    </row>
    <row r="69" spans="1:2" s="3" customFormat="1" ht="11.25" x14ac:dyDescent="0.2">
      <c r="A69" s="4" t="s">
        <v>213</v>
      </c>
      <c r="B69" s="7">
        <v>9</v>
      </c>
    </row>
    <row r="70" spans="1:2" s="3" customFormat="1" ht="11.25" x14ac:dyDescent="0.2">
      <c r="A70" s="4" t="s">
        <v>214</v>
      </c>
      <c r="B70" s="7">
        <v>9</v>
      </c>
    </row>
    <row r="71" spans="1:2" s="3" customFormat="1" ht="11.25" x14ac:dyDescent="0.2">
      <c r="A71" s="4" t="s">
        <v>215</v>
      </c>
      <c r="B71" s="7">
        <v>9</v>
      </c>
    </row>
    <row r="72" spans="1:2" s="3" customFormat="1" ht="11.25" x14ac:dyDescent="0.2">
      <c r="A72" s="4" t="s">
        <v>216</v>
      </c>
      <c r="B72" s="7">
        <v>9</v>
      </c>
    </row>
    <row r="73" spans="1:2" s="3" customFormat="1" ht="11.25" x14ac:dyDescent="0.2">
      <c r="A73" s="4" t="s">
        <v>217</v>
      </c>
      <c r="B73" s="7">
        <v>8</v>
      </c>
    </row>
    <row r="74" spans="1:2" s="3" customFormat="1" ht="11.25" x14ac:dyDescent="0.2">
      <c r="A74" s="4" t="s">
        <v>218</v>
      </c>
      <c r="B74" s="7">
        <v>8</v>
      </c>
    </row>
    <row r="75" spans="1:2" s="3" customFormat="1" ht="11.25" x14ac:dyDescent="0.2">
      <c r="A75" s="4" t="s">
        <v>219</v>
      </c>
      <c r="B75" s="7">
        <v>8</v>
      </c>
    </row>
    <row r="76" spans="1:2" s="3" customFormat="1" ht="11.25" x14ac:dyDescent="0.2">
      <c r="A76" s="4" t="s">
        <v>220</v>
      </c>
      <c r="B76" s="7">
        <v>8</v>
      </c>
    </row>
    <row r="77" spans="1:2" s="3" customFormat="1" ht="11.25" x14ac:dyDescent="0.2">
      <c r="A77" s="4" t="s">
        <v>221</v>
      </c>
      <c r="B77" s="7">
        <v>8</v>
      </c>
    </row>
    <row r="78" spans="1:2" s="3" customFormat="1" ht="11.25" x14ac:dyDescent="0.2">
      <c r="A78" s="4" t="s">
        <v>222</v>
      </c>
      <c r="B78" s="7">
        <v>8</v>
      </c>
    </row>
    <row r="79" spans="1:2" s="3" customFormat="1" ht="11.25" x14ac:dyDescent="0.2">
      <c r="A79" s="4" t="s">
        <v>223</v>
      </c>
      <c r="B79" s="7">
        <v>8</v>
      </c>
    </row>
    <row r="80" spans="1:2" s="3" customFormat="1" ht="11.25" x14ac:dyDescent="0.2">
      <c r="A80" s="4" t="s">
        <v>224</v>
      </c>
      <c r="B80" s="7">
        <v>8</v>
      </c>
    </row>
    <row r="81" spans="1:2" s="3" customFormat="1" ht="11.25" x14ac:dyDescent="0.2">
      <c r="A81" s="4" t="s">
        <v>225</v>
      </c>
      <c r="B81" s="7">
        <v>8</v>
      </c>
    </row>
    <row r="82" spans="1:2" s="3" customFormat="1" ht="11.25" x14ac:dyDescent="0.2">
      <c r="A82" s="4" t="s">
        <v>226</v>
      </c>
      <c r="B82" s="7">
        <v>8</v>
      </c>
    </row>
    <row r="83" spans="1:2" s="3" customFormat="1" ht="11.25" x14ac:dyDescent="0.2">
      <c r="A83" s="4" t="s">
        <v>227</v>
      </c>
      <c r="B83" s="7">
        <v>8</v>
      </c>
    </row>
    <row r="84" spans="1:2" s="3" customFormat="1" ht="11.25" x14ac:dyDescent="0.2">
      <c r="A84" s="4" t="s">
        <v>228</v>
      </c>
      <c r="B84" s="7">
        <v>8</v>
      </c>
    </row>
    <row r="85" spans="1:2" s="3" customFormat="1" ht="11.25" x14ac:dyDescent="0.2">
      <c r="A85" s="4" t="s">
        <v>229</v>
      </c>
      <c r="B85" s="7">
        <v>8</v>
      </c>
    </row>
    <row r="86" spans="1:2" s="3" customFormat="1" ht="11.25" x14ac:dyDescent="0.2">
      <c r="A86" s="4" t="s">
        <v>230</v>
      </c>
      <c r="B86" s="7">
        <v>8</v>
      </c>
    </row>
    <row r="87" spans="1:2" s="3" customFormat="1" ht="11.25" x14ac:dyDescent="0.2">
      <c r="A87" s="4" t="s">
        <v>231</v>
      </c>
      <c r="B87" s="7">
        <v>8</v>
      </c>
    </row>
    <row r="88" spans="1:2" s="3" customFormat="1" ht="11.25" x14ac:dyDescent="0.2">
      <c r="A88" s="4" t="s">
        <v>232</v>
      </c>
      <c r="B88" s="7">
        <v>8</v>
      </c>
    </row>
    <row r="89" spans="1:2" s="3" customFormat="1" ht="11.25" x14ac:dyDescent="0.2">
      <c r="A89" s="4" t="s">
        <v>233</v>
      </c>
      <c r="B89" s="7">
        <v>8</v>
      </c>
    </row>
    <row r="90" spans="1:2" s="3" customFormat="1" ht="11.25" x14ac:dyDescent="0.2">
      <c r="A90" s="4" t="s">
        <v>234</v>
      </c>
      <c r="B90" s="7">
        <v>8</v>
      </c>
    </row>
    <row r="91" spans="1:2" s="3" customFormat="1" ht="11.25" x14ac:dyDescent="0.2">
      <c r="A91" s="4" t="s">
        <v>235</v>
      </c>
      <c r="B91" s="7">
        <v>8</v>
      </c>
    </row>
    <row r="92" spans="1:2" s="3" customFormat="1" ht="11.25" x14ac:dyDescent="0.2">
      <c r="A92" s="4" t="s">
        <v>236</v>
      </c>
      <c r="B92" s="7">
        <v>8</v>
      </c>
    </row>
    <row r="93" spans="1:2" s="3" customFormat="1" ht="11.25" x14ac:dyDescent="0.2">
      <c r="A93" s="4" t="s">
        <v>237</v>
      </c>
      <c r="B93" s="7">
        <v>8</v>
      </c>
    </row>
    <row r="94" spans="1:2" s="3" customFormat="1" ht="11.25" x14ac:dyDescent="0.2">
      <c r="A94" s="4" t="s">
        <v>238</v>
      </c>
      <c r="B94" s="7">
        <v>8</v>
      </c>
    </row>
    <row r="95" spans="1:2" s="3" customFormat="1" ht="11.25" x14ac:dyDescent="0.2">
      <c r="A95" s="4" t="s">
        <v>239</v>
      </c>
      <c r="B95" s="7">
        <v>8</v>
      </c>
    </row>
    <row r="96" spans="1:2" s="3" customFormat="1" ht="11.25" x14ac:dyDescent="0.2">
      <c r="A96" s="4" t="s">
        <v>240</v>
      </c>
      <c r="B96" s="7">
        <v>8</v>
      </c>
    </row>
    <row r="97" spans="1:2" s="3" customFormat="1" ht="11.25" x14ac:dyDescent="0.2">
      <c r="A97" s="4" t="s">
        <v>241</v>
      </c>
      <c r="B97" s="7">
        <v>8</v>
      </c>
    </row>
    <row r="98" spans="1:2" s="3" customFormat="1" ht="11.25" x14ac:dyDescent="0.2">
      <c r="A98" s="4" t="s">
        <v>242</v>
      </c>
      <c r="B98" s="7">
        <v>8</v>
      </c>
    </row>
    <row r="99" spans="1:2" s="3" customFormat="1" ht="11.25" x14ac:dyDescent="0.2">
      <c r="A99" s="4" t="s">
        <v>243</v>
      </c>
      <c r="B99" s="7">
        <v>8</v>
      </c>
    </row>
    <row r="100" spans="1:2" s="3" customFormat="1" ht="11.25" x14ac:dyDescent="0.2">
      <c r="A100" s="4" t="s">
        <v>244</v>
      </c>
      <c r="B100" s="7">
        <v>8</v>
      </c>
    </row>
    <row r="101" spans="1:2" s="3" customFormat="1" ht="11.25" x14ac:dyDescent="0.2">
      <c r="A101" s="4" t="s">
        <v>245</v>
      </c>
      <c r="B101" s="7">
        <v>8</v>
      </c>
    </row>
    <row r="102" spans="1:2" s="3" customFormat="1" ht="11.25" x14ac:dyDescent="0.2">
      <c r="A102" s="4" t="s">
        <v>246</v>
      </c>
      <c r="B102" s="7">
        <v>8</v>
      </c>
    </row>
    <row r="103" spans="1:2" s="3" customFormat="1" ht="11.25" x14ac:dyDescent="0.2">
      <c r="A103" s="4" t="s">
        <v>247</v>
      </c>
      <c r="B103" s="7">
        <v>8</v>
      </c>
    </row>
    <row r="104" spans="1:2" s="3" customFormat="1" ht="11.25" x14ac:dyDescent="0.2">
      <c r="A104" s="4" t="s">
        <v>248</v>
      </c>
      <c r="B104" s="7">
        <v>8</v>
      </c>
    </row>
    <row r="105" spans="1:2" s="3" customFormat="1" ht="11.25" x14ac:dyDescent="0.2">
      <c r="A105" s="4" t="s">
        <v>249</v>
      </c>
      <c r="B105" s="7">
        <v>8</v>
      </c>
    </row>
    <row r="106" spans="1:2" s="3" customFormat="1" ht="11.25" x14ac:dyDescent="0.2">
      <c r="A106" s="4" t="s">
        <v>250</v>
      </c>
      <c r="B106" s="7">
        <v>8</v>
      </c>
    </row>
    <row r="107" spans="1:2" s="3" customFormat="1" ht="11.25" x14ac:dyDescent="0.2">
      <c r="A107" s="4" t="s">
        <v>251</v>
      </c>
      <c r="B107" s="7">
        <v>8</v>
      </c>
    </row>
    <row r="108" spans="1:2" s="3" customFormat="1" ht="11.25" x14ac:dyDescent="0.2">
      <c r="A108" s="4" t="s">
        <v>252</v>
      </c>
      <c r="B108" s="7">
        <v>8</v>
      </c>
    </row>
    <row r="109" spans="1:2" s="3" customFormat="1" ht="11.25" x14ac:dyDescent="0.2">
      <c r="A109" s="4" t="s">
        <v>253</v>
      </c>
      <c r="B109" s="7">
        <v>8</v>
      </c>
    </row>
    <row r="110" spans="1:2" s="3" customFormat="1" ht="11.25" x14ac:dyDescent="0.2">
      <c r="A110" s="4" t="s">
        <v>254</v>
      </c>
      <c r="B110" s="7">
        <v>8</v>
      </c>
    </row>
    <row r="111" spans="1:2" s="3" customFormat="1" ht="11.25" x14ac:dyDescent="0.2">
      <c r="A111" s="4" t="s">
        <v>255</v>
      </c>
      <c r="B111" s="7">
        <v>8</v>
      </c>
    </row>
    <row r="112" spans="1:2" s="3" customFormat="1" ht="11.25" x14ac:dyDescent="0.2">
      <c r="A112" s="4" t="s">
        <v>256</v>
      </c>
      <c r="B112" s="7">
        <v>8</v>
      </c>
    </row>
    <row r="113" spans="1:2" s="3" customFormat="1" ht="11.25" x14ac:dyDescent="0.2">
      <c r="A113" s="4" t="s">
        <v>257</v>
      </c>
      <c r="B113" s="7">
        <v>8</v>
      </c>
    </row>
    <row r="114" spans="1:2" s="3" customFormat="1" ht="11.25" x14ac:dyDescent="0.2">
      <c r="A114" s="4" t="s">
        <v>258</v>
      </c>
      <c r="B114" s="7">
        <v>8</v>
      </c>
    </row>
    <row r="115" spans="1:2" s="3" customFormat="1" ht="11.25" x14ac:dyDescent="0.2">
      <c r="A115" s="4" t="s">
        <v>259</v>
      </c>
      <c r="B115" s="7">
        <v>8</v>
      </c>
    </row>
    <row r="116" spans="1:2" s="3" customFormat="1" ht="11.25" x14ac:dyDescent="0.2">
      <c r="A116" s="4" t="s">
        <v>260</v>
      </c>
      <c r="B116" s="7">
        <v>8</v>
      </c>
    </row>
    <row r="117" spans="1:2" s="3" customFormat="1" ht="11.25" x14ac:dyDescent="0.2">
      <c r="A117" s="4" t="s">
        <v>261</v>
      </c>
      <c r="B117" s="7">
        <v>8</v>
      </c>
    </row>
    <row r="118" spans="1:2" s="3" customFormat="1" ht="11.25" x14ac:dyDescent="0.2">
      <c r="A118" s="4" t="s">
        <v>262</v>
      </c>
      <c r="B118" s="7">
        <v>8</v>
      </c>
    </row>
    <row r="119" spans="1:2" s="3" customFormat="1" ht="11.25" x14ac:dyDescent="0.2">
      <c r="A119" s="4" t="s">
        <v>263</v>
      </c>
      <c r="B119" s="7">
        <v>8</v>
      </c>
    </row>
    <row r="120" spans="1:2" s="3" customFormat="1" ht="11.25" x14ac:dyDescent="0.2">
      <c r="A120" s="4" t="s">
        <v>264</v>
      </c>
      <c r="B120" s="7">
        <v>8</v>
      </c>
    </row>
    <row r="121" spans="1:2" s="3" customFormat="1" ht="11.25" x14ac:dyDescent="0.2">
      <c r="A121" s="4" t="s">
        <v>265</v>
      </c>
      <c r="B121" s="7">
        <v>8</v>
      </c>
    </row>
    <row r="122" spans="1:2" s="3" customFormat="1" ht="11.25" x14ac:dyDescent="0.2">
      <c r="A122" s="4" t="s">
        <v>266</v>
      </c>
      <c r="B122" s="7">
        <v>8</v>
      </c>
    </row>
    <row r="123" spans="1:2" s="3" customFormat="1" ht="11.25" x14ac:dyDescent="0.2">
      <c r="A123" s="4" t="s">
        <v>267</v>
      </c>
      <c r="B123" s="7">
        <v>8</v>
      </c>
    </row>
    <row r="124" spans="1:2" s="3" customFormat="1" ht="11.25" x14ac:dyDescent="0.2">
      <c r="A124" s="4" t="s">
        <v>268</v>
      </c>
      <c r="B124" s="7">
        <v>8</v>
      </c>
    </row>
    <row r="125" spans="1:2" s="3" customFormat="1" ht="11.25" x14ac:dyDescent="0.2">
      <c r="A125" s="4" t="s">
        <v>269</v>
      </c>
      <c r="B125" s="7">
        <v>8</v>
      </c>
    </row>
    <row r="126" spans="1:2" s="3" customFormat="1" ht="11.25" x14ac:dyDescent="0.2">
      <c r="A126" s="4" t="s">
        <v>270</v>
      </c>
      <c r="B126" s="7">
        <v>8</v>
      </c>
    </row>
    <row r="127" spans="1:2" s="3" customFormat="1" ht="11.25" x14ac:dyDescent="0.2">
      <c r="A127" s="4" t="s">
        <v>271</v>
      </c>
      <c r="B127" s="7">
        <v>8</v>
      </c>
    </row>
    <row r="128" spans="1:2" s="3" customFormat="1" ht="11.25" x14ac:dyDescent="0.2">
      <c r="A128" s="4" t="s">
        <v>272</v>
      </c>
      <c r="B128" s="7">
        <v>8</v>
      </c>
    </row>
    <row r="129" spans="1:2" s="3" customFormat="1" ht="11.25" x14ac:dyDescent="0.2">
      <c r="A129" s="4" t="s">
        <v>273</v>
      </c>
      <c r="B129" s="7">
        <v>8</v>
      </c>
    </row>
    <row r="130" spans="1:2" s="3" customFormat="1" ht="11.25" x14ac:dyDescent="0.2">
      <c r="A130" s="4" t="s">
        <v>274</v>
      </c>
      <c r="B130" s="7">
        <v>8</v>
      </c>
    </row>
    <row r="131" spans="1:2" s="3" customFormat="1" ht="11.25" x14ac:dyDescent="0.2">
      <c r="A131" s="4" t="s">
        <v>275</v>
      </c>
      <c r="B131" s="7">
        <v>8</v>
      </c>
    </row>
    <row r="132" spans="1:2" s="3" customFormat="1" ht="11.25" x14ac:dyDescent="0.2">
      <c r="A132" s="4" t="s">
        <v>276</v>
      </c>
      <c r="B132" s="7">
        <v>8</v>
      </c>
    </row>
    <row r="133" spans="1:2" s="3" customFormat="1" ht="11.25" x14ac:dyDescent="0.2">
      <c r="A133" s="4" t="s">
        <v>277</v>
      </c>
      <c r="B133" s="7">
        <v>8</v>
      </c>
    </row>
    <row r="134" spans="1:2" s="3" customFormat="1" ht="11.25" x14ac:dyDescent="0.2">
      <c r="A134" s="4" t="s">
        <v>278</v>
      </c>
      <c r="B134" s="7">
        <v>8</v>
      </c>
    </row>
    <row r="135" spans="1:2" s="3" customFormat="1" ht="11.25" x14ac:dyDescent="0.2">
      <c r="A135" s="4" t="s">
        <v>279</v>
      </c>
      <c r="B135" s="7">
        <v>8</v>
      </c>
    </row>
    <row r="136" spans="1:2" s="3" customFormat="1" ht="11.25" x14ac:dyDescent="0.2">
      <c r="A136" s="4" t="s">
        <v>280</v>
      </c>
      <c r="B136" s="7">
        <v>8</v>
      </c>
    </row>
    <row r="137" spans="1:2" s="3" customFormat="1" ht="11.25" x14ac:dyDescent="0.2">
      <c r="A137" s="4" t="s">
        <v>281</v>
      </c>
      <c r="B137" s="7">
        <v>8</v>
      </c>
    </row>
    <row r="138" spans="1:2" s="3" customFormat="1" ht="11.25" x14ac:dyDescent="0.2">
      <c r="A138" s="4" t="s">
        <v>282</v>
      </c>
      <c r="B138" s="7">
        <v>8</v>
      </c>
    </row>
    <row r="139" spans="1:2" s="3" customFormat="1" ht="11.25" x14ac:dyDescent="0.2">
      <c r="A139" s="4" t="s">
        <v>283</v>
      </c>
      <c r="B139" s="7">
        <v>8</v>
      </c>
    </row>
    <row r="140" spans="1:2" s="3" customFormat="1" ht="11.25" x14ac:dyDescent="0.2">
      <c r="A140" s="4" t="s">
        <v>284</v>
      </c>
      <c r="B140" s="7">
        <v>8</v>
      </c>
    </row>
    <row r="141" spans="1:2" s="3" customFormat="1" ht="11.25" x14ac:dyDescent="0.2">
      <c r="A141" s="4" t="s">
        <v>285</v>
      </c>
      <c r="B141" s="7">
        <v>8</v>
      </c>
    </row>
    <row r="142" spans="1:2" s="3" customFormat="1" ht="11.25" x14ac:dyDescent="0.2">
      <c r="A142" s="4" t="s">
        <v>286</v>
      </c>
      <c r="B142" s="7">
        <v>8</v>
      </c>
    </row>
    <row r="143" spans="1:2" s="3" customFormat="1" ht="11.25" x14ac:dyDescent="0.2">
      <c r="A143" s="4" t="s">
        <v>287</v>
      </c>
      <c r="B143" s="7">
        <v>7</v>
      </c>
    </row>
    <row r="144" spans="1:2" s="3" customFormat="1" ht="11.25" x14ac:dyDescent="0.2">
      <c r="A144" s="4" t="s">
        <v>288</v>
      </c>
      <c r="B144" s="7">
        <v>7</v>
      </c>
    </row>
    <row r="145" spans="1:2" s="3" customFormat="1" ht="11.25" x14ac:dyDescent="0.2">
      <c r="A145" s="4" t="s">
        <v>289</v>
      </c>
      <c r="B145" s="7">
        <v>7</v>
      </c>
    </row>
    <row r="146" spans="1:2" s="3" customFormat="1" ht="11.25" x14ac:dyDescent="0.2">
      <c r="A146" s="4" t="s">
        <v>290</v>
      </c>
      <c r="B146" s="7">
        <v>7</v>
      </c>
    </row>
    <row r="147" spans="1:2" s="3" customFormat="1" ht="11.25" x14ac:dyDescent="0.2">
      <c r="A147" s="4" t="s">
        <v>291</v>
      </c>
      <c r="B147" s="7">
        <v>7</v>
      </c>
    </row>
    <row r="148" spans="1:2" s="3" customFormat="1" ht="11.25" x14ac:dyDescent="0.2">
      <c r="A148" s="4" t="s">
        <v>292</v>
      </c>
      <c r="B148" s="7">
        <v>7</v>
      </c>
    </row>
    <row r="149" spans="1:2" s="3" customFormat="1" ht="11.25" x14ac:dyDescent="0.2">
      <c r="A149" s="4" t="s">
        <v>293</v>
      </c>
      <c r="B149" s="7">
        <v>7</v>
      </c>
    </row>
    <row r="150" spans="1:2" s="3" customFormat="1" ht="11.25" x14ac:dyDescent="0.2">
      <c r="A150" s="4" t="s">
        <v>294</v>
      </c>
      <c r="B150" s="7">
        <v>7</v>
      </c>
    </row>
    <row r="151" spans="1:2" s="3" customFormat="1" ht="11.25" x14ac:dyDescent="0.2">
      <c r="A151" s="4" t="s">
        <v>295</v>
      </c>
      <c r="B151" s="7">
        <v>7</v>
      </c>
    </row>
    <row r="152" spans="1:2" s="3" customFormat="1" ht="11.25" x14ac:dyDescent="0.2">
      <c r="A152" s="4" t="s">
        <v>296</v>
      </c>
      <c r="B152" s="7">
        <v>7</v>
      </c>
    </row>
    <row r="153" spans="1:2" s="3" customFormat="1" ht="11.25" x14ac:dyDescent="0.2">
      <c r="A153" s="4" t="s">
        <v>297</v>
      </c>
      <c r="B153" s="7">
        <v>7</v>
      </c>
    </row>
    <row r="154" spans="1:2" s="3" customFormat="1" ht="11.25" x14ac:dyDescent="0.2">
      <c r="A154" s="4" t="s">
        <v>298</v>
      </c>
      <c r="B154" s="7">
        <v>7</v>
      </c>
    </row>
    <row r="155" spans="1:2" s="3" customFormat="1" ht="11.25" x14ac:dyDescent="0.2">
      <c r="A155" s="4" t="s">
        <v>299</v>
      </c>
      <c r="B155" s="7">
        <v>7</v>
      </c>
    </row>
    <row r="156" spans="1:2" s="3" customFormat="1" ht="11.25" x14ac:dyDescent="0.2">
      <c r="A156" s="4" t="s">
        <v>300</v>
      </c>
      <c r="B156" s="7">
        <v>7</v>
      </c>
    </row>
    <row r="157" spans="1:2" s="3" customFormat="1" ht="11.25" x14ac:dyDescent="0.2">
      <c r="A157" s="4" t="s">
        <v>301</v>
      </c>
      <c r="B157" s="7">
        <v>7</v>
      </c>
    </row>
    <row r="158" spans="1:2" s="3" customFormat="1" ht="11.25" x14ac:dyDescent="0.2">
      <c r="A158" s="4" t="s">
        <v>302</v>
      </c>
      <c r="B158" s="7">
        <v>7</v>
      </c>
    </row>
    <row r="159" spans="1:2" s="3" customFormat="1" ht="11.25" x14ac:dyDescent="0.2">
      <c r="A159" s="4" t="s">
        <v>303</v>
      </c>
      <c r="B159" s="7">
        <v>7</v>
      </c>
    </row>
    <row r="160" spans="1:2" s="3" customFormat="1" ht="11.25" x14ac:dyDescent="0.2">
      <c r="A160" s="4" t="s">
        <v>304</v>
      </c>
      <c r="B160" s="7">
        <v>7</v>
      </c>
    </row>
    <row r="161" spans="1:2" s="3" customFormat="1" ht="11.25" x14ac:dyDescent="0.2">
      <c r="A161" s="4" t="s">
        <v>305</v>
      </c>
      <c r="B161" s="7">
        <v>7</v>
      </c>
    </row>
    <row r="162" spans="1:2" s="3" customFormat="1" ht="11.25" x14ac:dyDescent="0.2">
      <c r="A162" s="4" t="s">
        <v>306</v>
      </c>
      <c r="B162" s="7">
        <v>7</v>
      </c>
    </row>
    <row r="163" spans="1:2" s="3" customFormat="1" ht="11.25" x14ac:dyDescent="0.2">
      <c r="A163" s="4" t="s">
        <v>307</v>
      </c>
      <c r="B163" s="7">
        <v>7</v>
      </c>
    </row>
    <row r="164" spans="1:2" s="3" customFormat="1" ht="11.25" x14ac:dyDescent="0.2">
      <c r="A164" s="4" t="s">
        <v>308</v>
      </c>
      <c r="B164" s="7">
        <v>7</v>
      </c>
    </row>
    <row r="165" spans="1:2" s="3" customFormat="1" ht="11.25" x14ac:dyDescent="0.2">
      <c r="A165" s="4" t="s">
        <v>309</v>
      </c>
      <c r="B165" s="7">
        <v>7</v>
      </c>
    </row>
    <row r="166" spans="1:2" s="3" customFormat="1" ht="11.25" x14ac:dyDescent="0.2">
      <c r="A166" s="4" t="s">
        <v>310</v>
      </c>
      <c r="B166" s="7">
        <v>7</v>
      </c>
    </row>
    <row r="167" spans="1:2" s="3" customFormat="1" ht="11.25" x14ac:dyDescent="0.2">
      <c r="A167" s="4" t="s">
        <v>311</v>
      </c>
      <c r="B167" s="7">
        <v>7</v>
      </c>
    </row>
    <row r="168" spans="1:2" s="3" customFormat="1" ht="11.25" x14ac:dyDescent="0.2">
      <c r="A168" s="4" t="s">
        <v>312</v>
      </c>
      <c r="B168" s="7">
        <v>7</v>
      </c>
    </row>
    <row r="169" spans="1:2" s="3" customFormat="1" ht="11.25" x14ac:dyDescent="0.2">
      <c r="A169" s="4" t="s">
        <v>313</v>
      </c>
      <c r="B169" s="7">
        <v>7</v>
      </c>
    </row>
    <row r="170" spans="1:2" s="3" customFormat="1" ht="11.25" x14ac:dyDescent="0.2">
      <c r="A170" s="4" t="s">
        <v>314</v>
      </c>
      <c r="B170" s="7">
        <v>7</v>
      </c>
    </row>
    <row r="171" spans="1:2" s="3" customFormat="1" ht="11.25" x14ac:dyDescent="0.2">
      <c r="A171" s="4" t="s">
        <v>315</v>
      </c>
      <c r="B171" s="7">
        <v>7</v>
      </c>
    </row>
    <row r="172" spans="1:2" s="3" customFormat="1" ht="11.25" x14ac:dyDescent="0.2">
      <c r="A172" s="4" t="s">
        <v>316</v>
      </c>
      <c r="B172" s="7">
        <v>7</v>
      </c>
    </row>
    <row r="173" spans="1:2" s="3" customFormat="1" ht="11.25" x14ac:dyDescent="0.2">
      <c r="A173" s="4" t="s">
        <v>317</v>
      </c>
      <c r="B173" s="7">
        <v>7</v>
      </c>
    </row>
    <row r="174" spans="1:2" s="3" customFormat="1" ht="11.25" x14ac:dyDescent="0.2">
      <c r="A174" s="4" t="s">
        <v>318</v>
      </c>
      <c r="B174" s="7">
        <v>7</v>
      </c>
    </row>
    <row r="175" spans="1:2" s="3" customFormat="1" ht="11.25" x14ac:dyDescent="0.2">
      <c r="A175" s="4" t="s">
        <v>319</v>
      </c>
      <c r="B175" s="7">
        <v>7</v>
      </c>
    </row>
    <row r="176" spans="1:2" s="3" customFormat="1" ht="11.25" x14ac:dyDescent="0.2">
      <c r="A176" s="4" t="s">
        <v>320</v>
      </c>
      <c r="B176" s="7">
        <v>7</v>
      </c>
    </row>
    <row r="177" spans="1:2" s="3" customFormat="1" ht="11.25" x14ac:dyDescent="0.2">
      <c r="A177" s="4" t="s">
        <v>321</v>
      </c>
      <c r="B177" s="7">
        <v>7</v>
      </c>
    </row>
    <row r="178" spans="1:2" s="3" customFormat="1" ht="11.25" x14ac:dyDescent="0.2">
      <c r="A178" s="4" t="s">
        <v>322</v>
      </c>
      <c r="B178" s="7">
        <v>7</v>
      </c>
    </row>
    <row r="179" spans="1:2" s="3" customFormat="1" ht="11.25" x14ac:dyDescent="0.2">
      <c r="A179" s="4" t="s">
        <v>323</v>
      </c>
      <c r="B179" s="7">
        <v>7</v>
      </c>
    </row>
    <row r="180" spans="1:2" s="3" customFormat="1" ht="11.25" x14ac:dyDescent="0.2">
      <c r="A180" s="4" t="s">
        <v>324</v>
      </c>
      <c r="B180" s="7">
        <v>7</v>
      </c>
    </row>
    <row r="181" spans="1:2" s="3" customFormat="1" ht="11.25" x14ac:dyDescent="0.2">
      <c r="A181" s="4" t="s">
        <v>325</v>
      </c>
      <c r="B181" s="7">
        <v>7</v>
      </c>
    </row>
    <row r="182" spans="1:2" s="3" customFormat="1" ht="11.25" x14ac:dyDescent="0.2">
      <c r="A182" s="4" t="s">
        <v>326</v>
      </c>
      <c r="B182" s="7">
        <v>7</v>
      </c>
    </row>
    <row r="183" spans="1:2" s="3" customFormat="1" ht="11.25" x14ac:dyDescent="0.2">
      <c r="A183" s="4" t="s">
        <v>327</v>
      </c>
      <c r="B183" s="7">
        <v>7</v>
      </c>
    </row>
    <row r="184" spans="1:2" s="3" customFormat="1" ht="11.25" x14ac:dyDescent="0.2">
      <c r="A184" s="4" t="s">
        <v>328</v>
      </c>
      <c r="B184" s="7">
        <v>7</v>
      </c>
    </row>
    <row r="185" spans="1:2" s="3" customFormat="1" ht="11.25" x14ac:dyDescent="0.2">
      <c r="A185" s="4" t="s">
        <v>329</v>
      </c>
      <c r="B185" s="7">
        <v>7</v>
      </c>
    </row>
    <row r="186" spans="1:2" s="3" customFormat="1" ht="11.25" x14ac:dyDescent="0.2">
      <c r="A186" s="4" t="s">
        <v>330</v>
      </c>
      <c r="B186" s="7">
        <v>7</v>
      </c>
    </row>
    <row r="187" spans="1:2" s="3" customFormat="1" ht="11.25" x14ac:dyDescent="0.2">
      <c r="A187" s="4" t="s">
        <v>331</v>
      </c>
      <c r="B187" s="7">
        <v>7</v>
      </c>
    </row>
    <row r="188" spans="1:2" s="3" customFormat="1" ht="11.25" x14ac:dyDescent="0.2">
      <c r="A188" s="4" t="s">
        <v>332</v>
      </c>
      <c r="B188" s="7">
        <v>7</v>
      </c>
    </row>
    <row r="189" spans="1:2" s="3" customFormat="1" ht="11.25" x14ac:dyDescent="0.2">
      <c r="A189" s="4" t="s">
        <v>333</v>
      </c>
      <c r="B189" s="7">
        <v>7</v>
      </c>
    </row>
    <row r="190" spans="1:2" s="3" customFormat="1" ht="11.25" x14ac:dyDescent="0.2">
      <c r="A190" s="4" t="s">
        <v>334</v>
      </c>
      <c r="B190" s="7">
        <v>7</v>
      </c>
    </row>
    <row r="191" spans="1:2" s="3" customFormat="1" ht="11.25" x14ac:dyDescent="0.2">
      <c r="A191" s="4" t="s">
        <v>335</v>
      </c>
      <c r="B191" s="7">
        <v>7</v>
      </c>
    </row>
    <row r="192" spans="1:2" s="3" customFormat="1" ht="11.25" x14ac:dyDescent="0.2">
      <c r="A192" s="4" t="s">
        <v>336</v>
      </c>
      <c r="B192" s="7">
        <v>7</v>
      </c>
    </row>
    <row r="193" spans="1:2" s="3" customFormat="1" ht="11.25" x14ac:dyDescent="0.2">
      <c r="A193" s="4" t="s">
        <v>337</v>
      </c>
      <c r="B193" s="7">
        <v>7</v>
      </c>
    </row>
    <row r="194" spans="1:2" s="3" customFormat="1" ht="11.25" x14ac:dyDescent="0.2">
      <c r="A194" s="4" t="s">
        <v>338</v>
      </c>
      <c r="B194" s="7">
        <v>7</v>
      </c>
    </row>
    <row r="195" spans="1:2" s="3" customFormat="1" ht="11.25" x14ac:dyDescent="0.2">
      <c r="A195" s="4" t="s">
        <v>339</v>
      </c>
      <c r="B195" s="7">
        <v>7</v>
      </c>
    </row>
    <row r="196" spans="1:2" s="3" customFormat="1" ht="11.25" x14ac:dyDescent="0.2">
      <c r="A196" s="4" t="s">
        <v>340</v>
      </c>
      <c r="B196" s="7">
        <v>7</v>
      </c>
    </row>
    <row r="197" spans="1:2" s="3" customFormat="1" ht="11.25" x14ac:dyDescent="0.2">
      <c r="A197" s="4" t="s">
        <v>341</v>
      </c>
      <c r="B197" s="7">
        <v>7</v>
      </c>
    </row>
    <row r="198" spans="1:2" s="3" customFormat="1" ht="11.25" x14ac:dyDescent="0.2">
      <c r="A198" s="4" t="s">
        <v>342</v>
      </c>
      <c r="B198" s="7">
        <v>7</v>
      </c>
    </row>
    <row r="199" spans="1:2" s="3" customFormat="1" ht="11.25" x14ac:dyDescent="0.2">
      <c r="A199" s="4" t="s">
        <v>343</v>
      </c>
      <c r="B199" s="7">
        <v>7</v>
      </c>
    </row>
    <row r="200" spans="1:2" s="3" customFormat="1" ht="11.25" x14ac:dyDescent="0.2">
      <c r="A200" s="4" t="s">
        <v>344</v>
      </c>
      <c r="B200" s="7">
        <v>7</v>
      </c>
    </row>
    <row r="201" spans="1:2" s="3" customFormat="1" ht="11.25" x14ac:dyDescent="0.2">
      <c r="A201" s="4" t="s">
        <v>345</v>
      </c>
      <c r="B201" s="7">
        <v>7</v>
      </c>
    </row>
    <row r="202" spans="1:2" s="3" customFormat="1" ht="11.25" x14ac:dyDescent="0.2">
      <c r="A202" s="4" t="s">
        <v>346</v>
      </c>
      <c r="B202" s="7">
        <v>7</v>
      </c>
    </row>
    <row r="203" spans="1:2" s="3" customFormat="1" ht="11.25" x14ac:dyDescent="0.2">
      <c r="A203" s="4" t="s">
        <v>347</v>
      </c>
      <c r="B203" s="7">
        <v>7</v>
      </c>
    </row>
    <row r="204" spans="1:2" s="3" customFormat="1" ht="11.25" x14ac:dyDescent="0.2">
      <c r="A204" s="4" t="s">
        <v>348</v>
      </c>
      <c r="B204" s="7">
        <v>7</v>
      </c>
    </row>
    <row r="205" spans="1:2" s="3" customFormat="1" ht="11.25" x14ac:dyDescent="0.2">
      <c r="A205" s="4" t="s">
        <v>349</v>
      </c>
      <c r="B205" s="7">
        <v>7</v>
      </c>
    </row>
    <row r="206" spans="1:2" s="3" customFormat="1" ht="11.25" x14ac:dyDescent="0.2">
      <c r="A206" s="4" t="s">
        <v>350</v>
      </c>
      <c r="B206" s="7">
        <v>7</v>
      </c>
    </row>
    <row r="207" spans="1:2" s="3" customFormat="1" ht="11.25" x14ac:dyDescent="0.2">
      <c r="A207" s="4" t="s">
        <v>351</v>
      </c>
      <c r="B207" s="7">
        <v>7</v>
      </c>
    </row>
    <row r="208" spans="1:2" s="3" customFormat="1" ht="11.25" x14ac:dyDescent="0.2">
      <c r="A208" s="4" t="s">
        <v>352</v>
      </c>
      <c r="B208" s="7">
        <v>7</v>
      </c>
    </row>
    <row r="209" spans="1:2" s="3" customFormat="1" ht="11.25" x14ac:dyDescent="0.2">
      <c r="A209" s="4" t="s">
        <v>353</v>
      </c>
      <c r="B209" s="7">
        <v>7</v>
      </c>
    </row>
    <row r="210" spans="1:2" s="3" customFormat="1" ht="11.25" x14ac:dyDescent="0.2">
      <c r="A210" s="4" t="s">
        <v>354</v>
      </c>
      <c r="B210" s="7">
        <v>7</v>
      </c>
    </row>
    <row r="211" spans="1:2" s="3" customFormat="1" ht="11.25" x14ac:dyDescent="0.2">
      <c r="A211" s="4" t="s">
        <v>355</v>
      </c>
      <c r="B211" s="7">
        <v>7</v>
      </c>
    </row>
    <row r="212" spans="1:2" s="3" customFormat="1" ht="11.25" x14ac:dyDescent="0.2">
      <c r="A212" s="4" t="s">
        <v>356</v>
      </c>
      <c r="B212" s="7">
        <v>7</v>
      </c>
    </row>
    <row r="213" spans="1:2" s="3" customFormat="1" ht="11.25" x14ac:dyDescent="0.2">
      <c r="A213" s="4" t="s">
        <v>357</v>
      </c>
      <c r="B213" s="7">
        <v>7</v>
      </c>
    </row>
    <row r="214" spans="1:2" s="3" customFormat="1" ht="11.25" x14ac:dyDescent="0.2">
      <c r="A214" s="4" t="s">
        <v>358</v>
      </c>
      <c r="B214" s="7">
        <v>7</v>
      </c>
    </row>
    <row r="215" spans="1:2" s="3" customFormat="1" ht="11.25" x14ac:dyDescent="0.2">
      <c r="A215" s="4" t="s">
        <v>359</v>
      </c>
      <c r="B215" s="7">
        <v>7</v>
      </c>
    </row>
    <row r="216" spans="1:2" s="3" customFormat="1" ht="11.25" x14ac:dyDescent="0.2">
      <c r="A216" s="4" t="s">
        <v>360</v>
      </c>
      <c r="B216" s="7">
        <v>7</v>
      </c>
    </row>
    <row r="217" spans="1:2" s="3" customFormat="1" ht="11.25" x14ac:dyDescent="0.2">
      <c r="A217" s="4" t="s">
        <v>361</v>
      </c>
      <c r="B217" s="7">
        <v>7</v>
      </c>
    </row>
    <row r="218" spans="1:2" s="3" customFormat="1" ht="11.25" x14ac:dyDescent="0.2">
      <c r="A218" s="4" t="s">
        <v>362</v>
      </c>
      <c r="B218" s="7">
        <v>7</v>
      </c>
    </row>
    <row r="219" spans="1:2" s="3" customFormat="1" ht="11.25" x14ac:dyDescent="0.2">
      <c r="A219" s="4" t="s">
        <v>363</v>
      </c>
      <c r="B219" s="7">
        <v>7</v>
      </c>
    </row>
    <row r="220" spans="1:2" s="3" customFormat="1" ht="11.25" x14ac:dyDescent="0.2">
      <c r="A220" s="4" t="s">
        <v>364</v>
      </c>
      <c r="B220" s="7">
        <v>7</v>
      </c>
    </row>
    <row r="221" spans="1:2" s="3" customFormat="1" ht="11.25" x14ac:dyDescent="0.2">
      <c r="A221" s="4" t="s">
        <v>365</v>
      </c>
      <c r="B221" s="7">
        <v>7</v>
      </c>
    </row>
    <row r="222" spans="1:2" s="3" customFormat="1" ht="11.25" x14ac:dyDescent="0.2">
      <c r="A222" s="4" t="s">
        <v>366</v>
      </c>
      <c r="B222" s="7">
        <v>7</v>
      </c>
    </row>
    <row r="223" spans="1:2" s="3" customFormat="1" ht="11.25" x14ac:dyDescent="0.2">
      <c r="A223" s="4" t="s">
        <v>367</v>
      </c>
      <c r="B223" s="7">
        <v>7</v>
      </c>
    </row>
    <row r="224" spans="1:2" s="3" customFormat="1" ht="11.25" x14ac:dyDescent="0.2">
      <c r="A224" s="4" t="s">
        <v>368</v>
      </c>
      <c r="B224" s="7">
        <v>6</v>
      </c>
    </row>
    <row r="225" spans="1:2" s="3" customFormat="1" ht="11.25" x14ac:dyDescent="0.2">
      <c r="A225" s="4" t="s">
        <v>369</v>
      </c>
      <c r="B225" s="7">
        <v>6</v>
      </c>
    </row>
    <row r="226" spans="1:2" s="3" customFormat="1" ht="11.25" x14ac:dyDescent="0.2">
      <c r="A226" s="4" t="s">
        <v>370</v>
      </c>
      <c r="B226" s="7">
        <v>6</v>
      </c>
    </row>
    <row r="227" spans="1:2" s="3" customFormat="1" ht="11.25" x14ac:dyDescent="0.2">
      <c r="A227" s="4" t="s">
        <v>371</v>
      </c>
      <c r="B227" s="7">
        <v>6</v>
      </c>
    </row>
    <row r="228" spans="1:2" s="3" customFormat="1" ht="11.25" x14ac:dyDescent="0.2">
      <c r="A228" s="4" t="s">
        <v>372</v>
      </c>
      <c r="B228" s="7">
        <v>6</v>
      </c>
    </row>
    <row r="229" spans="1:2" s="3" customFormat="1" ht="11.25" x14ac:dyDescent="0.2">
      <c r="A229" s="4" t="s">
        <v>373</v>
      </c>
      <c r="B229" s="7">
        <v>6</v>
      </c>
    </row>
    <row r="230" spans="1:2" s="3" customFormat="1" ht="11.25" x14ac:dyDescent="0.2">
      <c r="A230" s="4" t="s">
        <v>374</v>
      </c>
      <c r="B230" s="7">
        <v>6</v>
      </c>
    </row>
    <row r="231" spans="1:2" s="3" customFormat="1" ht="11.25" x14ac:dyDescent="0.2">
      <c r="A231" s="4" t="s">
        <v>375</v>
      </c>
      <c r="B231" s="7">
        <v>6</v>
      </c>
    </row>
    <row r="232" spans="1:2" s="3" customFormat="1" ht="11.25" x14ac:dyDescent="0.2">
      <c r="A232" s="4" t="s">
        <v>376</v>
      </c>
      <c r="B232" s="7">
        <v>6</v>
      </c>
    </row>
    <row r="233" spans="1:2" s="3" customFormat="1" ht="11.25" x14ac:dyDescent="0.2">
      <c r="A233" s="4" t="s">
        <v>377</v>
      </c>
      <c r="B233" s="7">
        <v>6</v>
      </c>
    </row>
    <row r="234" spans="1:2" s="3" customFormat="1" ht="11.25" x14ac:dyDescent="0.2">
      <c r="A234" s="4" t="s">
        <v>378</v>
      </c>
      <c r="B234" s="7">
        <v>6</v>
      </c>
    </row>
    <row r="235" spans="1:2" s="3" customFormat="1" ht="11.25" x14ac:dyDescent="0.2">
      <c r="A235" s="4" t="s">
        <v>379</v>
      </c>
      <c r="B235" s="7">
        <v>6</v>
      </c>
    </row>
    <row r="236" spans="1:2" s="3" customFormat="1" ht="11.25" x14ac:dyDescent="0.2">
      <c r="A236" s="4" t="s">
        <v>380</v>
      </c>
      <c r="B236" s="7">
        <v>6</v>
      </c>
    </row>
    <row r="237" spans="1:2" s="3" customFormat="1" ht="11.25" x14ac:dyDescent="0.2">
      <c r="A237" s="4" t="s">
        <v>381</v>
      </c>
      <c r="B237" s="7">
        <v>6</v>
      </c>
    </row>
    <row r="238" spans="1:2" s="3" customFormat="1" ht="11.25" x14ac:dyDescent="0.2">
      <c r="A238" s="4" t="s">
        <v>382</v>
      </c>
      <c r="B238" s="7">
        <v>6</v>
      </c>
    </row>
    <row r="239" spans="1:2" s="3" customFormat="1" ht="11.25" x14ac:dyDescent="0.2">
      <c r="A239" s="4" t="s">
        <v>383</v>
      </c>
      <c r="B239" s="7">
        <v>6</v>
      </c>
    </row>
    <row r="240" spans="1:2" s="3" customFormat="1" ht="11.25" x14ac:dyDescent="0.2">
      <c r="A240" s="4" t="s">
        <v>384</v>
      </c>
      <c r="B240" s="7">
        <v>6</v>
      </c>
    </row>
    <row r="241" spans="1:2" s="3" customFormat="1" ht="11.25" x14ac:dyDescent="0.2">
      <c r="A241" s="4" t="s">
        <v>385</v>
      </c>
      <c r="B241" s="7">
        <v>6</v>
      </c>
    </row>
    <row r="242" spans="1:2" s="3" customFormat="1" ht="11.25" x14ac:dyDescent="0.2">
      <c r="A242" s="4" t="s">
        <v>386</v>
      </c>
      <c r="B242" s="7">
        <v>6</v>
      </c>
    </row>
    <row r="243" spans="1:2" s="3" customFormat="1" ht="11.25" x14ac:dyDescent="0.2">
      <c r="A243" s="4" t="s">
        <v>387</v>
      </c>
      <c r="B243" s="7">
        <v>6</v>
      </c>
    </row>
    <row r="244" spans="1:2" s="3" customFormat="1" ht="11.25" x14ac:dyDescent="0.2">
      <c r="A244" s="4" t="s">
        <v>388</v>
      </c>
      <c r="B244" s="7">
        <v>6</v>
      </c>
    </row>
    <row r="245" spans="1:2" s="3" customFormat="1" ht="11.25" x14ac:dyDescent="0.2">
      <c r="A245" s="4" t="s">
        <v>389</v>
      </c>
      <c r="B245" s="7">
        <v>6</v>
      </c>
    </row>
    <row r="246" spans="1:2" s="3" customFormat="1" ht="11.25" x14ac:dyDescent="0.2">
      <c r="A246" s="4" t="s">
        <v>390</v>
      </c>
      <c r="B246" s="7">
        <v>6</v>
      </c>
    </row>
    <row r="247" spans="1:2" s="3" customFormat="1" ht="11.25" x14ac:dyDescent="0.2">
      <c r="A247" s="4" t="s">
        <v>391</v>
      </c>
      <c r="B247" s="7">
        <v>6</v>
      </c>
    </row>
    <row r="248" spans="1:2" s="3" customFormat="1" ht="11.25" x14ac:dyDescent="0.2">
      <c r="A248" s="4" t="s">
        <v>392</v>
      </c>
      <c r="B248" s="7">
        <v>6</v>
      </c>
    </row>
    <row r="249" spans="1:2" s="3" customFormat="1" ht="11.25" x14ac:dyDescent="0.2">
      <c r="A249" s="4" t="s">
        <v>393</v>
      </c>
      <c r="B249" s="7">
        <v>6</v>
      </c>
    </row>
    <row r="250" spans="1:2" s="3" customFormat="1" ht="11.25" x14ac:dyDescent="0.2">
      <c r="A250" s="4" t="s">
        <v>394</v>
      </c>
      <c r="B250" s="7">
        <v>6</v>
      </c>
    </row>
    <row r="251" spans="1:2" s="3" customFormat="1" ht="11.25" x14ac:dyDescent="0.2">
      <c r="A251" s="4" t="s">
        <v>395</v>
      </c>
      <c r="B251" s="7">
        <v>6</v>
      </c>
    </row>
    <row r="252" spans="1:2" s="3" customFormat="1" ht="11.25" x14ac:dyDescent="0.2">
      <c r="A252" s="4" t="s">
        <v>396</v>
      </c>
      <c r="B252" s="7">
        <v>6</v>
      </c>
    </row>
    <row r="253" spans="1:2" s="3" customFormat="1" ht="11.25" x14ac:dyDescent="0.2">
      <c r="A253" s="4" t="s">
        <v>397</v>
      </c>
      <c r="B253" s="7">
        <v>6</v>
      </c>
    </row>
    <row r="254" spans="1:2" s="3" customFormat="1" ht="11.25" x14ac:dyDescent="0.2">
      <c r="A254" s="4" t="s">
        <v>398</v>
      </c>
      <c r="B254" s="7">
        <v>6</v>
      </c>
    </row>
    <row r="255" spans="1:2" s="3" customFormat="1" ht="11.25" x14ac:dyDescent="0.2">
      <c r="A255" s="4" t="s">
        <v>399</v>
      </c>
      <c r="B255" s="7">
        <v>6</v>
      </c>
    </row>
    <row r="256" spans="1:2" s="3" customFormat="1" ht="11.25" x14ac:dyDescent="0.2">
      <c r="A256" s="4" t="s">
        <v>400</v>
      </c>
      <c r="B256" s="7">
        <v>6</v>
      </c>
    </row>
    <row r="257" spans="1:2" s="3" customFormat="1" ht="11.25" x14ac:dyDescent="0.2">
      <c r="A257" s="4" t="s">
        <v>401</v>
      </c>
      <c r="B257" s="7">
        <v>6</v>
      </c>
    </row>
    <row r="258" spans="1:2" s="3" customFormat="1" ht="11.25" x14ac:dyDescent="0.2">
      <c r="A258" s="4" t="s">
        <v>402</v>
      </c>
      <c r="B258" s="7">
        <v>6</v>
      </c>
    </row>
    <row r="259" spans="1:2" s="3" customFormat="1" ht="11.25" x14ac:dyDescent="0.2">
      <c r="A259" s="4" t="s">
        <v>403</v>
      </c>
      <c r="B259" s="7">
        <v>6</v>
      </c>
    </row>
    <row r="260" spans="1:2" s="3" customFormat="1" ht="11.25" x14ac:dyDescent="0.2">
      <c r="A260" s="4" t="s">
        <v>404</v>
      </c>
      <c r="B260" s="7">
        <v>6</v>
      </c>
    </row>
    <row r="261" spans="1:2" s="3" customFormat="1" ht="11.25" x14ac:dyDescent="0.2">
      <c r="A261" s="4" t="s">
        <v>405</v>
      </c>
      <c r="B261" s="7">
        <v>6</v>
      </c>
    </row>
    <row r="262" spans="1:2" s="3" customFormat="1" ht="11.25" x14ac:dyDescent="0.2">
      <c r="A262" s="4" t="s">
        <v>406</v>
      </c>
      <c r="B262" s="7">
        <v>6</v>
      </c>
    </row>
    <row r="263" spans="1:2" s="3" customFormat="1" ht="11.25" x14ac:dyDescent="0.2">
      <c r="A263" s="4" t="s">
        <v>407</v>
      </c>
      <c r="B263" s="7">
        <v>6</v>
      </c>
    </row>
    <row r="264" spans="1:2" s="3" customFormat="1" ht="11.25" x14ac:dyDescent="0.2">
      <c r="A264" s="4" t="s">
        <v>408</v>
      </c>
      <c r="B264" s="7">
        <v>6</v>
      </c>
    </row>
    <row r="265" spans="1:2" s="3" customFormat="1" ht="11.25" x14ac:dyDescent="0.2">
      <c r="A265" s="4" t="s">
        <v>409</v>
      </c>
      <c r="B265" s="7">
        <v>6</v>
      </c>
    </row>
    <row r="266" spans="1:2" s="3" customFormat="1" ht="11.25" x14ac:dyDescent="0.2">
      <c r="A266" s="4" t="s">
        <v>410</v>
      </c>
      <c r="B266" s="7">
        <v>6</v>
      </c>
    </row>
    <row r="267" spans="1:2" s="3" customFormat="1" ht="11.25" x14ac:dyDescent="0.2">
      <c r="A267" s="4" t="s">
        <v>411</v>
      </c>
      <c r="B267" s="7">
        <v>6</v>
      </c>
    </row>
    <row r="268" spans="1:2" s="3" customFormat="1" ht="11.25" x14ac:dyDescent="0.2">
      <c r="A268" s="4" t="s">
        <v>412</v>
      </c>
      <c r="B268" s="7">
        <v>6</v>
      </c>
    </row>
    <row r="269" spans="1:2" s="3" customFormat="1" ht="11.25" x14ac:dyDescent="0.2">
      <c r="A269" s="4" t="s">
        <v>413</v>
      </c>
      <c r="B269" s="7">
        <v>6</v>
      </c>
    </row>
    <row r="270" spans="1:2" s="3" customFormat="1" ht="11.25" x14ac:dyDescent="0.2">
      <c r="A270" s="4" t="s">
        <v>414</v>
      </c>
      <c r="B270" s="7">
        <v>6</v>
      </c>
    </row>
    <row r="271" spans="1:2" s="3" customFormat="1" ht="11.25" x14ac:dyDescent="0.2">
      <c r="A271" s="4" t="s">
        <v>415</v>
      </c>
      <c r="B271" s="7">
        <v>6</v>
      </c>
    </row>
    <row r="272" spans="1:2" s="3" customFormat="1" ht="11.25" x14ac:dyDescent="0.2">
      <c r="A272" s="4" t="s">
        <v>416</v>
      </c>
      <c r="B272" s="7">
        <v>6</v>
      </c>
    </row>
    <row r="273" spans="1:2" s="3" customFormat="1" ht="11.25" x14ac:dyDescent="0.2">
      <c r="A273" s="4" t="s">
        <v>417</v>
      </c>
      <c r="B273" s="7">
        <v>6</v>
      </c>
    </row>
    <row r="274" spans="1:2" s="3" customFormat="1" ht="11.25" x14ac:dyDescent="0.2">
      <c r="A274" s="4" t="s">
        <v>418</v>
      </c>
      <c r="B274" s="7">
        <v>6</v>
      </c>
    </row>
    <row r="275" spans="1:2" s="3" customFormat="1" ht="11.25" x14ac:dyDescent="0.2">
      <c r="A275" s="4" t="s">
        <v>419</v>
      </c>
      <c r="B275" s="7">
        <v>6</v>
      </c>
    </row>
    <row r="276" spans="1:2" s="3" customFormat="1" ht="11.25" x14ac:dyDescent="0.2">
      <c r="A276" s="4" t="s">
        <v>420</v>
      </c>
      <c r="B276" s="7">
        <v>6</v>
      </c>
    </row>
    <row r="277" spans="1:2" s="3" customFormat="1" ht="11.25" x14ac:dyDescent="0.2">
      <c r="A277" s="4" t="s">
        <v>421</v>
      </c>
      <c r="B277" s="7">
        <v>6</v>
      </c>
    </row>
    <row r="278" spans="1:2" s="3" customFormat="1" ht="11.25" x14ac:dyDescent="0.2">
      <c r="A278" s="4" t="s">
        <v>422</v>
      </c>
      <c r="B278" s="7">
        <v>6</v>
      </c>
    </row>
    <row r="279" spans="1:2" s="3" customFormat="1" ht="11.25" x14ac:dyDescent="0.2">
      <c r="A279" s="4" t="s">
        <v>423</v>
      </c>
      <c r="B279" s="7">
        <v>6</v>
      </c>
    </row>
    <row r="280" spans="1:2" s="3" customFormat="1" ht="11.25" x14ac:dyDescent="0.2">
      <c r="A280" s="4" t="s">
        <v>424</v>
      </c>
      <c r="B280" s="7">
        <v>6</v>
      </c>
    </row>
    <row r="281" spans="1:2" s="3" customFormat="1" ht="11.25" x14ac:dyDescent="0.2">
      <c r="A281" s="4" t="s">
        <v>425</v>
      </c>
      <c r="B281" s="7">
        <v>6</v>
      </c>
    </row>
    <row r="282" spans="1:2" s="3" customFormat="1" ht="11.25" x14ac:dyDescent="0.2">
      <c r="A282" s="4" t="s">
        <v>426</v>
      </c>
      <c r="B282" s="7">
        <v>6</v>
      </c>
    </row>
    <row r="283" spans="1:2" s="3" customFormat="1" ht="11.25" x14ac:dyDescent="0.2">
      <c r="A283" s="4" t="s">
        <v>427</v>
      </c>
      <c r="B283" s="7">
        <v>6</v>
      </c>
    </row>
    <row r="284" spans="1:2" s="3" customFormat="1" ht="11.25" x14ac:dyDescent="0.2">
      <c r="A284" s="4" t="s">
        <v>428</v>
      </c>
      <c r="B284" s="7">
        <v>6</v>
      </c>
    </row>
    <row r="285" spans="1:2" s="3" customFormat="1" ht="11.25" x14ac:dyDescent="0.2">
      <c r="A285" s="4" t="s">
        <v>429</v>
      </c>
      <c r="B285" s="7">
        <v>6</v>
      </c>
    </row>
    <row r="286" spans="1:2" s="3" customFormat="1" ht="11.25" x14ac:dyDescent="0.2">
      <c r="A286" s="4" t="s">
        <v>430</v>
      </c>
      <c r="B286" s="7">
        <v>6</v>
      </c>
    </row>
    <row r="287" spans="1:2" s="3" customFormat="1" ht="11.25" x14ac:dyDescent="0.2">
      <c r="A287" s="4" t="s">
        <v>431</v>
      </c>
      <c r="B287" s="7">
        <v>6</v>
      </c>
    </row>
    <row r="288" spans="1:2" s="3" customFormat="1" ht="11.25" x14ac:dyDescent="0.2">
      <c r="A288" s="4" t="s">
        <v>432</v>
      </c>
      <c r="B288" s="7">
        <v>6</v>
      </c>
    </row>
    <row r="289" spans="1:2" s="3" customFormat="1" ht="11.25" x14ac:dyDescent="0.2">
      <c r="A289" s="4" t="s">
        <v>433</v>
      </c>
      <c r="B289" s="7">
        <v>6</v>
      </c>
    </row>
    <row r="290" spans="1:2" s="3" customFormat="1" ht="11.25" x14ac:dyDescent="0.2">
      <c r="A290" s="4" t="s">
        <v>434</v>
      </c>
      <c r="B290" s="7">
        <v>6</v>
      </c>
    </row>
    <row r="291" spans="1:2" s="3" customFormat="1" ht="11.25" x14ac:dyDescent="0.2">
      <c r="A291" s="4" t="s">
        <v>435</v>
      </c>
      <c r="B291" s="7">
        <v>6</v>
      </c>
    </row>
    <row r="292" spans="1:2" s="3" customFormat="1" ht="11.25" x14ac:dyDescent="0.2">
      <c r="A292" s="4" t="s">
        <v>436</v>
      </c>
      <c r="B292" s="7">
        <v>6</v>
      </c>
    </row>
    <row r="293" spans="1:2" s="3" customFormat="1" ht="11.25" x14ac:dyDescent="0.2">
      <c r="A293" s="4" t="s">
        <v>437</v>
      </c>
      <c r="B293" s="7">
        <v>6</v>
      </c>
    </row>
    <row r="294" spans="1:2" s="3" customFormat="1" ht="11.25" x14ac:dyDescent="0.2">
      <c r="A294" s="4" t="s">
        <v>438</v>
      </c>
      <c r="B294" s="7">
        <v>6</v>
      </c>
    </row>
    <row r="295" spans="1:2" s="3" customFormat="1" ht="11.25" x14ac:dyDescent="0.2">
      <c r="A295" s="4" t="s">
        <v>439</v>
      </c>
      <c r="B295" s="7">
        <v>6</v>
      </c>
    </row>
    <row r="296" spans="1:2" s="3" customFormat="1" ht="11.25" x14ac:dyDescent="0.2">
      <c r="A296" s="4" t="s">
        <v>440</v>
      </c>
      <c r="B296" s="7">
        <v>6</v>
      </c>
    </row>
    <row r="297" spans="1:2" s="3" customFormat="1" ht="11.25" x14ac:dyDescent="0.2">
      <c r="A297" s="4" t="s">
        <v>441</v>
      </c>
      <c r="B297" s="7">
        <v>6</v>
      </c>
    </row>
    <row r="298" spans="1:2" s="3" customFormat="1" ht="11.25" x14ac:dyDescent="0.2">
      <c r="A298" s="4" t="s">
        <v>442</v>
      </c>
      <c r="B298" s="7">
        <v>6</v>
      </c>
    </row>
    <row r="299" spans="1:2" s="3" customFormat="1" ht="11.25" x14ac:dyDescent="0.2">
      <c r="A299" s="4" t="s">
        <v>443</v>
      </c>
      <c r="B299" s="7">
        <v>6</v>
      </c>
    </row>
    <row r="300" spans="1:2" s="3" customFormat="1" ht="11.25" x14ac:dyDescent="0.2">
      <c r="A300" s="4" t="s">
        <v>444</v>
      </c>
      <c r="B300" s="7">
        <v>6</v>
      </c>
    </row>
    <row r="301" spans="1:2" s="3" customFormat="1" ht="11.25" x14ac:dyDescent="0.2">
      <c r="A301" s="4" t="s">
        <v>445</v>
      </c>
      <c r="B301" s="7">
        <v>6</v>
      </c>
    </row>
    <row r="302" spans="1:2" s="3" customFormat="1" ht="11.25" x14ac:dyDescent="0.2">
      <c r="A302" s="4" t="s">
        <v>446</v>
      </c>
      <c r="B302" s="7">
        <v>6</v>
      </c>
    </row>
    <row r="303" spans="1:2" s="3" customFormat="1" ht="11.25" x14ac:dyDescent="0.2">
      <c r="A303" s="4" t="s">
        <v>447</v>
      </c>
      <c r="B303" s="7">
        <v>6</v>
      </c>
    </row>
    <row r="304" spans="1:2" s="3" customFormat="1" ht="11.25" x14ac:dyDescent="0.2">
      <c r="A304" s="4" t="s">
        <v>448</v>
      </c>
      <c r="B304" s="7">
        <v>6</v>
      </c>
    </row>
    <row r="305" spans="1:2" s="3" customFormat="1" ht="11.25" x14ac:dyDescent="0.2">
      <c r="A305" s="4" t="s">
        <v>449</v>
      </c>
      <c r="B305" s="7">
        <v>6</v>
      </c>
    </row>
    <row r="306" spans="1:2" s="3" customFormat="1" ht="11.25" x14ac:dyDescent="0.2">
      <c r="A306" s="4" t="s">
        <v>450</v>
      </c>
      <c r="B306" s="7">
        <v>6</v>
      </c>
    </row>
    <row r="307" spans="1:2" s="3" customFormat="1" ht="11.25" x14ac:dyDescent="0.2">
      <c r="A307" s="4" t="s">
        <v>451</v>
      </c>
      <c r="B307" s="7">
        <v>6</v>
      </c>
    </row>
    <row r="308" spans="1:2" s="3" customFormat="1" ht="11.25" x14ac:dyDescent="0.2">
      <c r="A308" s="4" t="s">
        <v>452</v>
      </c>
      <c r="B308" s="7">
        <v>6</v>
      </c>
    </row>
    <row r="309" spans="1:2" s="3" customFormat="1" ht="11.25" x14ac:dyDescent="0.2">
      <c r="A309" s="4" t="s">
        <v>453</v>
      </c>
      <c r="B309" s="7">
        <v>6</v>
      </c>
    </row>
    <row r="310" spans="1:2" s="3" customFormat="1" ht="11.25" x14ac:dyDescent="0.2">
      <c r="A310" s="4" t="s">
        <v>454</v>
      </c>
      <c r="B310" s="7">
        <v>6</v>
      </c>
    </row>
    <row r="311" spans="1:2" s="3" customFormat="1" ht="11.25" x14ac:dyDescent="0.2">
      <c r="A311" s="4" t="s">
        <v>455</v>
      </c>
      <c r="B311" s="7">
        <v>6</v>
      </c>
    </row>
    <row r="312" spans="1:2" s="3" customFormat="1" ht="11.25" x14ac:dyDescent="0.2">
      <c r="A312" s="4" t="s">
        <v>456</v>
      </c>
      <c r="B312" s="7">
        <v>6</v>
      </c>
    </row>
    <row r="313" spans="1:2" s="3" customFormat="1" ht="11.25" x14ac:dyDescent="0.2">
      <c r="A313" s="4" t="s">
        <v>457</v>
      </c>
      <c r="B313" s="7">
        <v>6</v>
      </c>
    </row>
    <row r="314" spans="1:2" s="3" customFormat="1" ht="11.25" x14ac:dyDescent="0.2">
      <c r="A314" s="4" t="s">
        <v>458</v>
      </c>
      <c r="B314" s="7">
        <v>6</v>
      </c>
    </row>
    <row r="315" spans="1:2" s="3" customFormat="1" ht="11.25" x14ac:dyDescent="0.2">
      <c r="A315" s="4" t="s">
        <v>459</v>
      </c>
      <c r="B315" s="7">
        <v>6</v>
      </c>
    </row>
    <row r="316" spans="1:2" s="3" customFormat="1" ht="11.25" x14ac:dyDescent="0.2">
      <c r="A316" s="4" t="s">
        <v>460</v>
      </c>
      <c r="B316" s="7">
        <v>6</v>
      </c>
    </row>
    <row r="317" spans="1:2" s="3" customFormat="1" ht="11.25" x14ac:dyDescent="0.2">
      <c r="A317" s="4" t="s">
        <v>461</v>
      </c>
      <c r="B317" s="7">
        <v>6</v>
      </c>
    </row>
    <row r="318" spans="1:2" s="3" customFormat="1" ht="11.25" x14ac:dyDescent="0.2">
      <c r="A318" s="4" t="s">
        <v>462</v>
      </c>
      <c r="B318" s="7">
        <v>6</v>
      </c>
    </row>
    <row r="319" spans="1:2" s="3" customFormat="1" ht="11.25" x14ac:dyDescent="0.2">
      <c r="A319" s="4" t="s">
        <v>463</v>
      </c>
      <c r="B319" s="7">
        <v>6</v>
      </c>
    </row>
    <row r="320" spans="1:2" s="3" customFormat="1" ht="11.25" x14ac:dyDescent="0.2">
      <c r="A320" s="4" t="s">
        <v>464</v>
      </c>
      <c r="B320" s="7">
        <v>6</v>
      </c>
    </row>
    <row r="321" spans="1:2" s="3" customFormat="1" ht="11.25" x14ac:dyDescent="0.2">
      <c r="A321" s="4" t="s">
        <v>465</v>
      </c>
      <c r="B321" s="7">
        <v>6</v>
      </c>
    </row>
    <row r="322" spans="1:2" s="3" customFormat="1" ht="11.25" x14ac:dyDescent="0.2">
      <c r="A322" s="4" t="s">
        <v>466</v>
      </c>
      <c r="B322" s="7">
        <v>6</v>
      </c>
    </row>
    <row r="323" spans="1:2" s="3" customFormat="1" ht="11.25" x14ac:dyDescent="0.2">
      <c r="A323" s="4" t="s">
        <v>467</v>
      </c>
      <c r="B323" s="7">
        <v>6</v>
      </c>
    </row>
    <row r="324" spans="1:2" s="3" customFormat="1" ht="11.25" x14ac:dyDescent="0.2">
      <c r="A324" s="4" t="s">
        <v>468</v>
      </c>
      <c r="B324" s="7">
        <v>6</v>
      </c>
    </row>
    <row r="325" spans="1:2" s="3" customFormat="1" ht="11.25" x14ac:dyDescent="0.2">
      <c r="A325" s="4" t="s">
        <v>469</v>
      </c>
      <c r="B325" s="7">
        <v>6</v>
      </c>
    </row>
    <row r="326" spans="1:2" s="3" customFormat="1" ht="11.25" x14ac:dyDescent="0.2">
      <c r="A326" s="4" t="s">
        <v>470</v>
      </c>
      <c r="B326" s="7">
        <v>6</v>
      </c>
    </row>
    <row r="327" spans="1:2" s="3" customFormat="1" ht="11.25" x14ac:dyDescent="0.2">
      <c r="A327" s="4" t="s">
        <v>471</v>
      </c>
      <c r="B327" s="7">
        <v>6</v>
      </c>
    </row>
    <row r="328" spans="1:2" s="3" customFormat="1" ht="11.25" x14ac:dyDescent="0.2">
      <c r="A328" s="4" t="s">
        <v>472</v>
      </c>
      <c r="B328" s="7">
        <v>6</v>
      </c>
    </row>
    <row r="329" spans="1:2" s="3" customFormat="1" ht="11.25" x14ac:dyDescent="0.2">
      <c r="A329" s="4" t="s">
        <v>473</v>
      </c>
      <c r="B329" s="7">
        <v>6</v>
      </c>
    </row>
    <row r="330" spans="1:2" s="3" customFormat="1" ht="11.25" x14ac:dyDescent="0.2">
      <c r="A330" s="4" t="s">
        <v>474</v>
      </c>
      <c r="B330" s="7">
        <v>6</v>
      </c>
    </row>
    <row r="331" spans="1:2" s="3" customFormat="1" ht="11.25" x14ac:dyDescent="0.2">
      <c r="A331" s="4" t="s">
        <v>475</v>
      </c>
      <c r="B331" s="7">
        <v>6</v>
      </c>
    </row>
    <row r="332" spans="1:2" s="3" customFormat="1" ht="11.25" x14ac:dyDescent="0.2">
      <c r="A332" s="4" t="s">
        <v>476</v>
      </c>
      <c r="B332" s="7">
        <v>6</v>
      </c>
    </row>
    <row r="333" spans="1:2" s="3" customFormat="1" ht="11.25" x14ac:dyDescent="0.2">
      <c r="A333" s="4" t="s">
        <v>477</v>
      </c>
      <c r="B333" s="7">
        <v>6</v>
      </c>
    </row>
    <row r="334" spans="1:2" s="3" customFormat="1" ht="11.25" x14ac:dyDescent="0.2">
      <c r="A334" s="4" t="s">
        <v>478</v>
      </c>
      <c r="B334" s="7">
        <v>5</v>
      </c>
    </row>
    <row r="335" spans="1:2" s="3" customFormat="1" ht="11.25" x14ac:dyDescent="0.2">
      <c r="A335" s="4" t="s">
        <v>479</v>
      </c>
      <c r="B335" s="7">
        <v>5</v>
      </c>
    </row>
    <row r="336" spans="1:2" s="3" customFormat="1" ht="11.25" x14ac:dyDescent="0.2">
      <c r="A336" s="4" t="s">
        <v>480</v>
      </c>
      <c r="B336" s="7">
        <v>5</v>
      </c>
    </row>
    <row r="337" spans="1:2" s="3" customFormat="1" ht="11.25" x14ac:dyDescent="0.2">
      <c r="A337" s="4" t="s">
        <v>481</v>
      </c>
      <c r="B337" s="7">
        <v>5</v>
      </c>
    </row>
    <row r="338" spans="1:2" s="3" customFormat="1" ht="11.25" x14ac:dyDescent="0.2">
      <c r="A338" s="4" t="s">
        <v>482</v>
      </c>
      <c r="B338" s="7">
        <v>5</v>
      </c>
    </row>
    <row r="339" spans="1:2" s="3" customFormat="1" ht="11.25" x14ac:dyDescent="0.2">
      <c r="A339" s="4" t="s">
        <v>483</v>
      </c>
      <c r="B339" s="7">
        <v>5</v>
      </c>
    </row>
    <row r="340" spans="1:2" s="3" customFormat="1" ht="11.25" x14ac:dyDescent="0.2">
      <c r="A340" s="4" t="s">
        <v>484</v>
      </c>
      <c r="B340" s="7">
        <v>5</v>
      </c>
    </row>
    <row r="341" spans="1:2" s="3" customFormat="1" ht="11.25" x14ac:dyDescent="0.2">
      <c r="A341" s="4" t="s">
        <v>485</v>
      </c>
      <c r="B341" s="7">
        <v>5</v>
      </c>
    </row>
    <row r="342" spans="1:2" s="3" customFormat="1" ht="11.25" x14ac:dyDescent="0.2">
      <c r="A342" s="4" t="s">
        <v>486</v>
      </c>
      <c r="B342" s="7">
        <v>5</v>
      </c>
    </row>
    <row r="343" spans="1:2" s="3" customFormat="1" ht="11.25" x14ac:dyDescent="0.2">
      <c r="A343" s="4" t="s">
        <v>487</v>
      </c>
      <c r="B343" s="7">
        <v>5</v>
      </c>
    </row>
    <row r="344" spans="1:2" s="3" customFormat="1" ht="11.25" x14ac:dyDescent="0.2">
      <c r="A344" s="4" t="s">
        <v>488</v>
      </c>
      <c r="B344" s="7">
        <v>5</v>
      </c>
    </row>
    <row r="345" spans="1:2" s="3" customFormat="1" ht="11.25" x14ac:dyDescent="0.2">
      <c r="A345" s="4" t="s">
        <v>489</v>
      </c>
      <c r="B345" s="7">
        <v>5</v>
      </c>
    </row>
    <row r="346" spans="1:2" s="3" customFormat="1" ht="11.25" x14ac:dyDescent="0.2">
      <c r="A346" s="4" t="s">
        <v>490</v>
      </c>
      <c r="B346" s="7">
        <v>5</v>
      </c>
    </row>
    <row r="347" spans="1:2" s="3" customFormat="1" ht="11.25" x14ac:dyDescent="0.2">
      <c r="A347" s="4" t="s">
        <v>491</v>
      </c>
      <c r="B347" s="7">
        <v>5</v>
      </c>
    </row>
    <row r="348" spans="1:2" s="3" customFormat="1" ht="11.25" x14ac:dyDescent="0.2">
      <c r="A348" s="4" t="s">
        <v>492</v>
      </c>
      <c r="B348" s="7">
        <v>5</v>
      </c>
    </row>
    <row r="349" spans="1:2" s="3" customFormat="1" ht="11.25" x14ac:dyDescent="0.2">
      <c r="A349" s="4" t="s">
        <v>493</v>
      </c>
      <c r="B349" s="7">
        <v>5</v>
      </c>
    </row>
    <row r="350" spans="1:2" s="3" customFormat="1" ht="11.25" x14ac:dyDescent="0.2">
      <c r="A350" s="4" t="s">
        <v>494</v>
      </c>
      <c r="B350" s="7">
        <v>5</v>
      </c>
    </row>
    <row r="351" spans="1:2" s="3" customFormat="1" ht="11.25" x14ac:dyDescent="0.2">
      <c r="A351" s="4" t="s">
        <v>495</v>
      </c>
      <c r="B351" s="7">
        <v>5</v>
      </c>
    </row>
    <row r="352" spans="1:2" s="3" customFormat="1" ht="11.25" x14ac:dyDescent="0.2">
      <c r="A352" s="4" t="s">
        <v>496</v>
      </c>
      <c r="B352" s="7">
        <v>5</v>
      </c>
    </row>
    <row r="353" spans="1:2" s="3" customFormat="1" ht="11.25" x14ac:dyDescent="0.2">
      <c r="A353" s="4" t="s">
        <v>497</v>
      </c>
      <c r="B353" s="7">
        <v>5</v>
      </c>
    </row>
    <row r="354" spans="1:2" s="3" customFormat="1" ht="11.25" x14ac:dyDescent="0.2">
      <c r="A354" s="4" t="s">
        <v>498</v>
      </c>
      <c r="B354" s="7">
        <v>5</v>
      </c>
    </row>
    <row r="355" spans="1:2" s="3" customFormat="1" ht="11.25" x14ac:dyDescent="0.2">
      <c r="A355" s="4" t="s">
        <v>499</v>
      </c>
      <c r="B355" s="7">
        <v>5</v>
      </c>
    </row>
    <row r="356" spans="1:2" s="3" customFormat="1" ht="11.25" x14ac:dyDescent="0.2">
      <c r="A356" s="4" t="s">
        <v>500</v>
      </c>
      <c r="B356" s="7">
        <v>5</v>
      </c>
    </row>
    <row r="357" spans="1:2" s="3" customFormat="1" ht="11.25" x14ac:dyDescent="0.2">
      <c r="A357" s="4" t="s">
        <v>501</v>
      </c>
      <c r="B357" s="7">
        <v>5</v>
      </c>
    </row>
    <row r="358" spans="1:2" s="3" customFormat="1" ht="11.25" x14ac:dyDescent="0.2">
      <c r="A358" s="4" t="s">
        <v>502</v>
      </c>
      <c r="B358" s="7">
        <v>5</v>
      </c>
    </row>
    <row r="359" spans="1:2" s="3" customFormat="1" ht="11.25" x14ac:dyDescent="0.2">
      <c r="A359" s="4" t="s">
        <v>503</v>
      </c>
      <c r="B359" s="7">
        <v>5</v>
      </c>
    </row>
    <row r="360" spans="1:2" s="3" customFormat="1" ht="11.25" x14ac:dyDescent="0.2">
      <c r="A360" s="4" t="s">
        <v>504</v>
      </c>
      <c r="B360" s="7">
        <v>5</v>
      </c>
    </row>
    <row r="361" spans="1:2" s="3" customFormat="1" ht="11.25" x14ac:dyDescent="0.2">
      <c r="A361" s="4" t="s">
        <v>505</v>
      </c>
      <c r="B361" s="7">
        <v>5</v>
      </c>
    </row>
    <row r="362" spans="1:2" s="3" customFormat="1" ht="11.25" x14ac:dyDescent="0.2">
      <c r="A362" s="4" t="s">
        <v>506</v>
      </c>
      <c r="B362" s="7">
        <v>5</v>
      </c>
    </row>
    <row r="363" spans="1:2" s="3" customFormat="1" ht="11.25" x14ac:dyDescent="0.2">
      <c r="A363" s="4" t="s">
        <v>507</v>
      </c>
      <c r="B363" s="7">
        <v>5</v>
      </c>
    </row>
    <row r="364" spans="1:2" s="3" customFormat="1" ht="11.25" x14ac:dyDescent="0.2">
      <c r="A364" s="4" t="s">
        <v>508</v>
      </c>
      <c r="B364" s="7">
        <v>5</v>
      </c>
    </row>
    <row r="365" spans="1:2" s="3" customFormat="1" ht="11.25" x14ac:dyDescent="0.2">
      <c r="A365" s="4" t="s">
        <v>509</v>
      </c>
      <c r="B365" s="7">
        <v>5</v>
      </c>
    </row>
    <row r="366" spans="1:2" s="3" customFormat="1" ht="11.25" x14ac:dyDescent="0.2">
      <c r="A366" s="4" t="s">
        <v>510</v>
      </c>
      <c r="B366" s="7">
        <v>5</v>
      </c>
    </row>
    <row r="367" spans="1:2" s="3" customFormat="1" ht="11.25" x14ac:dyDescent="0.2">
      <c r="A367" s="4" t="s">
        <v>511</v>
      </c>
      <c r="B367" s="7">
        <v>5</v>
      </c>
    </row>
    <row r="368" spans="1:2" s="3" customFormat="1" ht="11.25" x14ac:dyDescent="0.2">
      <c r="A368" s="4" t="s">
        <v>512</v>
      </c>
      <c r="B368" s="7">
        <v>5</v>
      </c>
    </row>
    <row r="369" spans="1:2" s="3" customFormat="1" ht="11.25" x14ac:dyDescent="0.2">
      <c r="A369" s="4" t="s">
        <v>513</v>
      </c>
      <c r="B369" s="7">
        <v>5</v>
      </c>
    </row>
    <row r="370" spans="1:2" s="3" customFormat="1" ht="11.25" x14ac:dyDescent="0.2">
      <c r="A370" s="4" t="s">
        <v>514</v>
      </c>
      <c r="B370" s="7">
        <v>5</v>
      </c>
    </row>
    <row r="371" spans="1:2" s="3" customFormat="1" ht="11.25" x14ac:dyDescent="0.2">
      <c r="A371" s="4" t="s">
        <v>515</v>
      </c>
      <c r="B371" s="7">
        <v>5</v>
      </c>
    </row>
    <row r="372" spans="1:2" s="3" customFormat="1" ht="11.25" x14ac:dyDescent="0.2">
      <c r="A372" s="4" t="s">
        <v>516</v>
      </c>
      <c r="B372" s="7">
        <v>5</v>
      </c>
    </row>
    <row r="373" spans="1:2" s="3" customFormat="1" ht="11.25" x14ac:dyDescent="0.2">
      <c r="A373" s="4" t="s">
        <v>517</v>
      </c>
      <c r="B373" s="7">
        <v>5</v>
      </c>
    </row>
    <row r="374" spans="1:2" s="3" customFormat="1" ht="11.25" x14ac:dyDescent="0.2">
      <c r="A374" s="4" t="s">
        <v>518</v>
      </c>
      <c r="B374" s="7">
        <v>5</v>
      </c>
    </row>
    <row r="375" spans="1:2" s="3" customFormat="1" ht="11.25" x14ac:dyDescent="0.2">
      <c r="A375" s="4" t="s">
        <v>519</v>
      </c>
      <c r="B375" s="7">
        <v>5</v>
      </c>
    </row>
    <row r="376" spans="1:2" s="3" customFormat="1" ht="11.25" x14ac:dyDescent="0.2">
      <c r="A376" s="4" t="s">
        <v>520</v>
      </c>
      <c r="B376" s="7">
        <v>5</v>
      </c>
    </row>
    <row r="377" spans="1:2" s="3" customFormat="1" ht="11.25" x14ac:dyDescent="0.2">
      <c r="A377" s="4" t="s">
        <v>521</v>
      </c>
      <c r="B377" s="7">
        <v>5</v>
      </c>
    </row>
    <row r="378" spans="1:2" s="3" customFormat="1" ht="11.25" x14ac:dyDescent="0.2">
      <c r="A378" s="4" t="s">
        <v>522</v>
      </c>
      <c r="B378" s="7">
        <v>5</v>
      </c>
    </row>
    <row r="379" spans="1:2" s="3" customFormat="1" ht="11.25" x14ac:dyDescent="0.2">
      <c r="A379" s="4" t="s">
        <v>523</v>
      </c>
      <c r="B379" s="7">
        <v>5</v>
      </c>
    </row>
    <row r="380" spans="1:2" s="3" customFormat="1" ht="11.25" x14ac:dyDescent="0.2">
      <c r="A380" s="4" t="s">
        <v>524</v>
      </c>
      <c r="B380" s="7">
        <v>5</v>
      </c>
    </row>
    <row r="381" spans="1:2" s="3" customFormat="1" ht="11.25" x14ac:dyDescent="0.2">
      <c r="A381" s="4" t="s">
        <v>525</v>
      </c>
      <c r="B381" s="7">
        <v>5</v>
      </c>
    </row>
    <row r="382" spans="1:2" s="3" customFormat="1" ht="11.25" x14ac:dyDescent="0.2">
      <c r="A382" s="4" t="s">
        <v>526</v>
      </c>
      <c r="B382" s="7">
        <v>5</v>
      </c>
    </row>
    <row r="383" spans="1:2" s="3" customFormat="1" ht="11.25" x14ac:dyDescent="0.2">
      <c r="A383" s="4" t="s">
        <v>527</v>
      </c>
      <c r="B383" s="7">
        <v>5</v>
      </c>
    </row>
    <row r="384" spans="1:2" s="3" customFormat="1" ht="11.25" x14ac:dyDescent="0.2">
      <c r="A384" s="4" t="s">
        <v>528</v>
      </c>
      <c r="B384" s="7">
        <v>5</v>
      </c>
    </row>
    <row r="385" spans="1:2" s="3" customFormat="1" ht="11.25" x14ac:dyDescent="0.2">
      <c r="A385" s="4" t="s">
        <v>529</v>
      </c>
      <c r="B385" s="7">
        <v>5</v>
      </c>
    </row>
    <row r="386" spans="1:2" s="3" customFormat="1" ht="11.25" x14ac:dyDescent="0.2">
      <c r="A386" s="4" t="s">
        <v>530</v>
      </c>
      <c r="B386" s="7">
        <v>5</v>
      </c>
    </row>
    <row r="387" spans="1:2" s="3" customFormat="1" ht="11.25" x14ac:dyDescent="0.2">
      <c r="A387" s="4" t="s">
        <v>531</v>
      </c>
      <c r="B387" s="7">
        <v>5</v>
      </c>
    </row>
    <row r="388" spans="1:2" s="3" customFormat="1" ht="11.25" x14ac:dyDescent="0.2">
      <c r="A388" s="4" t="s">
        <v>532</v>
      </c>
      <c r="B388" s="7">
        <v>5</v>
      </c>
    </row>
    <row r="389" spans="1:2" s="3" customFormat="1" ht="11.25" x14ac:dyDescent="0.2">
      <c r="A389" s="4" t="s">
        <v>533</v>
      </c>
      <c r="B389" s="7">
        <v>5</v>
      </c>
    </row>
    <row r="390" spans="1:2" s="3" customFormat="1" ht="11.25" x14ac:dyDescent="0.2">
      <c r="A390" s="4" t="s">
        <v>534</v>
      </c>
      <c r="B390" s="7">
        <v>5</v>
      </c>
    </row>
    <row r="391" spans="1:2" s="3" customFormat="1" ht="11.25" x14ac:dyDescent="0.2">
      <c r="A391" s="4" t="s">
        <v>535</v>
      </c>
      <c r="B391" s="7">
        <v>5</v>
      </c>
    </row>
    <row r="392" spans="1:2" s="3" customFormat="1" ht="11.25" x14ac:dyDescent="0.2">
      <c r="A392" s="4" t="s">
        <v>536</v>
      </c>
      <c r="B392" s="7">
        <v>5</v>
      </c>
    </row>
    <row r="393" spans="1:2" s="3" customFormat="1" ht="11.25" x14ac:dyDescent="0.2">
      <c r="A393" s="4" t="s">
        <v>537</v>
      </c>
      <c r="B393" s="7">
        <v>5</v>
      </c>
    </row>
    <row r="394" spans="1:2" s="3" customFormat="1" ht="11.25" x14ac:dyDescent="0.2">
      <c r="A394" s="4" t="s">
        <v>538</v>
      </c>
      <c r="B394" s="7">
        <v>5</v>
      </c>
    </row>
    <row r="395" spans="1:2" s="3" customFormat="1" ht="11.25" x14ac:dyDescent="0.2">
      <c r="A395" s="4" t="s">
        <v>539</v>
      </c>
      <c r="B395" s="7">
        <v>5</v>
      </c>
    </row>
    <row r="396" spans="1:2" s="3" customFormat="1" ht="11.25" x14ac:dyDescent="0.2">
      <c r="A396" s="4" t="s">
        <v>540</v>
      </c>
      <c r="B396" s="7">
        <v>5</v>
      </c>
    </row>
    <row r="397" spans="1:2" s="3" customFormat="1" ht="11.25" x14ac:dyDescent="0.2">
      <c r="A397" s="4" t="s">
        <v>541</v>
      </c>
      <c r="B397" s="7">
        <v>5</v>
      </c>
    </row>
    <row r="398" spans="1:2" s="3" customFormat="1" ht="11.25" x14ac:dyDescent="0.2">
      <c r="A398" s="4" t="s">
        <v>542</v>
      </c>
      <c r="B398" s="7">
        <v>5</v>
      </c>
    </row>
    <row r="399" spans="1:2" s="3" customFormat="1" ht="11.25" x14ac:dyDescent="0.2">
      <c r="A399" s="4" t="s">
        <v>543</v>
      </c>
      <c r="B399" s="7">
        <v>5</v>
      </c>
    </row>
    <row r="400" spans="1:2" s="3" customFormat="1" ht="11.25" x14ac:dyDescent="0.2">
      <c r="A400" s="4" t="s">
        <v>544</v>
      </c>
      <c r="B400" s="7">
        <v>5</v>
      </c>
    </row>
    <row r="401" spans="1:2" s="3" customFormat="1" ht="11.25" x14ac:dyDescent="0.2">
      <c r="A401" s="4" t="s">
        <v>545</v>
      </c>
      <c r="B401" s="7">
        <v>5</v>
      </c>
    </row>
    <row r="402" spans="1:2" s="3" customFormat="1" ht="11.25" x14ac:dyDescent="0.2">
      <c r="A402" s="4" t="s">
        <v>546</v>
      </c>
      <c r="B402" s="7">
        <v>5</v>
      </c>
    </row>
    <row r="403" spans="1:2" s="3" customFormat="1" ht="11.25" x14ac:dyDescent="0.2">
      <c r="A403" s="4" t="s">
        <v>547</v>
      </c>
      <c r="B403" s="7">
        <v>5</v>
      </c>
    </row>
    <row r="404" spans="1:2" s="3" customFormat="1" ht="11.25" x14ac:dyDescent="0.2">
      <c r="A404" s="4" t="s">
        <v>548</v>
      </c>
      <c r="B404" s="7">
        <v>5</v>
      </c>
    </row>
    <row r="405" spans="1:2" s="3" customFormat="1" ht="11.25" x14ac:dyDescent="0.2">
      <c r="A405" s="4" t="s">
        <v>549</v>
      </c>
      <c r="B405" s="7">
        <v>5</v>
      </c>
    </row>
    <row r="406" spans="1:2" s="3" customFormat="1" ht="11.25" x14ac:dyDescent="0.2">
      <c r="A406" s="4" t="s">
        <v>550</v>
      </c>
      <c r="B406" s="7">
        <v>5</v>
      </c>
    </row>
    <row r="407" spans="1:2" s="3" customFormat="1" ht="11.25" x14ac:dyDescent="0.2">
      <c r="A407" s="4" t="s">
        <v>551</v>
      </c>
      <c r="B407" s="7">
        <v>5</v>
      </c>
    </row>
    <row r="408" spans="1:2" s="3" customFormat="1" ht="11.25" x14ac:dyDescent="0.2">
      <c r="A408" s="4" t="s">
        <v>552</v>
      </c>
      <c r="B408" s="7">
        <v>5</v>
      </c>
    </row>
    <row r="409" spans="1:2" s="3" customFormat="1" ht="11.25" x14ac:dyDescent="0.2">
      <c r="A409" s="4" t="s">
        <v>553</v>
      </c>
      <c r="B409" s="7">
        <v>5</v>
      </c>
    </row>
    <row r="410" spans="1:2" s="3" customFormat="1" ht="11.25" x14ac:dyDescent="0.2">
      <c r="A410" s="4" t="s">
        <v>554</v>
      </c>
      <c r="B410" s="7">
        <v>5</v>
      </c>
    </row>
    <row r="411" spans="1:2" s="3" customFormat="1" ht="11.25" x14ac:dyDescent="0.2">
      <c r="A411" s="4" t="s">
        <v>555</v>
      </c>
      <c r="B411" s="7">
        <v>5</v>
      </c>
    </row>
    <row r="412" spans="1:2" s="3" customFormat="1" ht="11.25" x14ac:dyDescent="0.2">
      <c r="A412" s="4" t="s">
        <v>556</v>
      </c>
      <c r="B412" s="7">
        <v>5</v>
      </c>
    </row>
    <row r="413" spans="1:2" s="3" customFormat="1" ht="11.25" x14ac:dyDescent="0.2">
      <c r="A413" s="4" t="s">
        <v>557</v>
      </c>
      <c r="B413" s="7">
        <v>5</v>
      </c>
    </row>
    <row r="414" spans="1:2" s="3" customFormat="1" ht="11.25" x14ac:dyDescent="0.2">
      <c r="A414" s="4" t="s">
        <v>558</v>
      </c>
      <c r="B414" s="7">
        <v>5</v>
      </c>
    </row>
    <row r="415" spans="1:2" s="3" customFormat="1" ht="11.25" x14ac:dyDescent="0.2">
      <c r="A415" s="4" t="s">
        <v>559</v>
      </c>
      <c r="B415" s="7">
        <v>5</v>
      </c>
    </row>
    <row r="416" spans="1:2" s="3" customFormat="1" ht="11.25" x14ac:dyDescent="0.2">
      <c r="A416" s="4" t="s">
        <v>560</v>
      </c>
      <c r="B416" s="7">
        <v>5</v>
      </c>
    </row>
    <row r="417" spans="1:2" s="3" customFormat="1" ht="11.25" x14ac:dyDescent="0.2">
      <c r="A417" s="4" t="s">
        <v>561</v>
      </c>
      <c r="B417" s="7">
        <v>5</v>
      </c>
    </row>
    <row r="418" spans="1:2" s="3" customFormat="1" ht="11.25" x14ac:dyDescent="0.2">
      <c r="A418" s="4" t="s">
        <v>562</v>
      </c>
      <c r="B418" s="7">
        <v>5</v>
      </c>
    </row>
    <row r="419" spans="1:2" s="3" customFormat="1" ht="11.25" x14ac:dyDescent="0.2">
      <c r="A419" s="4" t="s">
        <v>563</v>
      </c>
      <c r="B419" s="7">
        <v>5</v>
      </c>
    </row>
    <row r="420" spans="1:2" s="3" customFormat="1" ht="11.25" x14ac:dyDescent="0.2">
      <c r="A420" s="4" t="s">
        <v>564</v>
      </c>
      <c r="B420" s="7">
        <v>5</v>
      </c>
    </row>
    <row r="421" spans="1:2" s="3" customFormat="1" ht="11.25" x14ac:dyDescent="0.2">
      <c r="A421" s="4" t="s">
        <v>565</v>
      </c>
      <c r="B421" s="7">
        <v>5</v>
      </c>
    </row>
    <row r="422" spans="1:2" s="3" customFormat="1" ht="11.25" x14ac:dyDescent="0.2">
      <c r="A422" s="4" t="s">
        <v>566</v>
      </c>
      <c r="B422" s="7">
        <v>5</v>
      </c>
    </row>
    <row r="423" spans="1:2" s="3" customFormat="1" ht="11.25" x14ac:dyDescent="0.2">
      <c r="A423" s="4" t="s">
        <v>567</v>
      </c>
      <c r="B423" s="7">
        <v>5</v>
      </c>
    </row>
    <row r="424" spans="1:2" s="3" customFormat="1" ht="11.25" x14ac:dyDescent="0.2">
      <c r="A424" s="4" t="s">
        <v>568</v>
      </c>
      <c r="B424" s="7">
        <v>5</v>
      </c>
    </row>
    <row r="425" spans="1:2" s="3" customFormat="1" ht="11.25" x14ac:dyDescent="0.2">
      <c r="A425" s="4" t="s">
        <v>569</v>
      </c>
      <c r="B425" s="7">
        <v>5</v>
      </c>
    </row>
    <row r="426" spans="1:2" s="3" customFormat="1" ht="11.25" x14ac:dyDescent="0.2">
      <c r="A426" s="4" t="s">
        <v>570</v>
      </c>
      <c r="B426" s="7">
        <v>5</v>
      </c>
    </row>
    <row r="427" spans="1:2" s="3" customFormat="1" ht="11.25" x14ac:dyDescent="0.2">
      <c r="A427" s="4" t="s">
        <v>571</v>
      </c>
      <c r="B427" s="7">
        <v>5</v>
      </c>
    </row>
    <row r="428" spans="1:2" s="3" customFormat="1" ht="11.25" x14ac:dyDescent="0.2">
      <c r="A428" s="4" t="s">
        <v>572</v>
      </c>
      <c r="B428" s="7">
        <v>5</v>
      </c>
    </row>
    <row r="429" spans="1:2" s="3" customFormat="1" ht="11.25" x14ac:dyDescent="0.2">
      <c r="A429" s="4" t="s">
        <v>573</v>
      </c>
      <c r="B429" s="7">
        <v>5</v>
      </c>
    </row>
    <row r="430" spans="1:2" s="3" customFormat="1" ht="11.25" x14ac:dyDescent="0.2">
      <c r="A430" s="4" t="s">
        <v>574</v>
      </c>
      <c r="B430" s="7">
        <v>5</v>
      </c>
    </row>
    <row r="431" spans="1:2" s="3" customFormat="1" ht="11.25" x14ac:dyDescent="0.2">
      <c r="A431" s="4" t="s">
        <v>575</v>
      </c>
      <c r="B431" s="7">
        <v>5</v>
      </c>
    </row>
    <row r="432" spans="1:2" s="3" customFormat="1" ht="11.25" x14ac:dyDescent="0.2">
      <c r="A432" s="4" t="s">
        <v>576</v>
      </c>
      <c r="B432" s="7">
        <v>5</v>
      </c>
    </row>
    <row r="433" spans="1:2" s="3" customFormat="1" ht="11.25" x14ac:dyDescent="0.2">
      <c r="A433" s="4" t="s">
        <v>577</v>
      </c>
      <c r="B433" s="7">
        <v>5</v>
      </c>
    </row>
    <row r="434" spans="1:2" s="3" customFormat="1" ht="11.25" x14ac:dyDescent="0.2">
      <c r="A434" s="4" t="s">
        <v>578</v>
      </c>
      <c r="B434" s="7">
        <v>5</v>
      </c>
    </row>
    <row r="435" spans="1:2" s="3" customFormat="1" ht="11.25" x14ac:dyDescent="0.2">
      <c r="A435" s="4" t="s">
        <v>579</v>
      </c>
      <c r="B435" s="7">
        <v>5</v>
      </c>
    </row>
    <row r="436" spans="1:2" s="3" customFormat="1" ht="11.25" x14ac:dyDescent="0.2">
      <c r="A436" s="4" t="s">
        <v>580</v>
      </c>
      <c r="B436" s="7">
        <v>5</v>
      </c>
    </row>
    <row r="437" spans="1:2" s="3" customFormat="1" ht="11.25" x14ac:dyDescent="0.2">
      <c r="A437" s="4" t="s">
        <v>581</v>
      </c>
      <c r="B437" s="7">
        <v>5</v>
      </c>
    </row>
    <row r="438" spans="1:2" s="3" customFormat="1" ht="11.25" x14ac:dyDescent="0.2">
      <c r="A438" s="4" t="s">
        <v>582</v>
      </c>
      <c r="B438" s="7">
        <v>5</v>
      </c>
    </row>
    <row r="439" spans="1:2" s="3" customFormat="1" ht="11.25" x14ac:dyDescent="0.2">
      <c r="A439" s="4" t="s">
        <v>583</v>
      </c>
      <c r="B439" s="7">
        <v>5</v>
      </c>
    </row>
    <row r="440" spans="1:2" s="3" customFormat="1" ht="11.25" x14ac:dyDescent="0.2">
      <c r="A440" s="4" t="s">
        <v>584</v>
      </c>
      <c r="B440" s="7">
        <v>5</v>
      </c>
    </row>
    <row r="441" spans="1:2" s="3" customFormat="1" ht="11.25" x14ac:dyDescent="0.2">
      <c r="A441" s="4" t="s">
        <v>585</v>
      </c>
      <c r="B441" s="7">
        <v>5</v>
      </c>
    </row>
    <row r="442" spans="1:2" s="3" customFormat="1" ht="11.25" x14ac:dyDescent="0.2">
      <c r="A442" s="4" t="s">
        <v>586</v>
      </c>
      <c r="B442" s="7">
        <v>5</v>
      </c>
    </row>
    <row r="443" spans="1:2" s="3" customFormat="1" ht="11.25" x14ac:dyDescent="0.2">
      <c r="A443" s="4" t="s">
        <v>587</v>
      </c>
      <c r="B443" s="7">
        <v>5</v>
      </c>
    </row>
    <row r="444" spans="1:2" s="3" customFormat="1" ht="11.25" x14ac:dyDescent="0.2">
      <c r="A444" s="4" t="s">
        <v>588</v>
      </c>
      <c r="B444" s="7">
        <v>5</v>
      </c>
    </row>
    <row r="445" spans="1:2" s="3" customFormat="1" ht="11.25" x14ac:dyDescent="0.2">
      <c r="A445" s="4" t="s">
        <v>589</v>
      </c>
      <c r="B445" s="7">
        <v>5</v>
      </c>
    </row>
    <row r="446" spans="1:2" s="3" customFormat="1" ht="11.25" x14ac:dyDescent="0.2">
      <c r="A446" s="4" t="s">
        <v>590</v>
      </c>
      <c r="B446" s="7">
        <v>5</v>
      </c>
    </row>
    <row r="447" spans="1:2" s="3" customFormat="1" ht="11.25" x14ac:dyDescent="0.2">
      <c r="A447" s="4" t="s">
        <v>591</v>
      </c>
      <c r="B447" s="7">
        <v>5</v>
      </c>
    </row>
    <row r="448" spans="1:2" s="3" customFormat="1" ht="11.25" x14ac:dyDescent="0.2">
      <c r="A448" s="4" t="s">
        <v>592</v>
      </c>
      <c r="B448" s="7">
        <v>5</v>
      </c>
    </row>
    <row r="449" spans="1:2" s="3" customFormat="1" ht="11.25" x14ac:dyDescent="0.2">
      <c r="A449" s="4" t="s">
        <v>593</v>
      </c>
      <c r="B449" s="7">
        <v>5</v>
      </c>
    </row>
    <row r="450" spans="1:2" s="3" customFormat="1" ht="11.25" x14ac:dyDescent="0.2">
      <c r="A450" s="4" t="s">
        <v>594</v>
      </c>
      <c r="B450" s="7">
        <v>5</v>
      </c>
    </row>
    <row r="451" spans="1:2" s="3" customFormat="1" ht="11.25" x14ac:dyDescent="0.2">
      <c r="A451" s="4" t="s">
        <v>595</v>
      </c>
      <c r="B451" s="7">
        <v>5</v>
      </c>
    </row>
    <row r="452" spans="1:2" s="3" customFormat="1" ht="11.25" x14ac:dyDescent="0.2">
      <c r="A452" s="4" t="s">
        <v>596</v>
      </c>
      <c r="B452" s="7">
        <v>5</v>
      </c>
    </row>
    <row r="453" spans="1:2" s="3" customFormat="1" ht="11.25" x14ac:dyDescent="0.2">
      <c r="A453" s="4" t="s">
        <v>597</v>
      </c>
      <c r="B453" s="7">
        <v>5</v>
      </c>
    </row>
    <row r="454" spans="1:2" s="3" customFormat="1" ht="11.25" x14ac:dyDescent="0.2">
      <c r="A454" s="4" t="s">
        <v>598</v>
      </c>
      <c r="B454" s="7">
        <v>5</v>
      </c>
    </row>
    <row r="455" spans="1:2" s="3" customFormat="1" ht="11.25" x14ac:dyDescent="0.2">
      <c r="A455" s="4" t="s">
        <v>599</v>
      </c>
      <c r="B455" s="7">
        <v>5</v>
      </c>
    </row>
    <row r="456" spans="1:2" s="3" customFormat="1" ht="11.25" x14ac:dyDescent="0.2">
      <c r="A456" s="4" t="s">
        <v>600</v>
      </c>
      <c r="B456" s="7">
        <v>5</v>
      </c>
    </row>
    <row r="457" spans="1:2" s="3" customFormat="1" ht="11.25" x14ac:dyDescent="0.2">
      <c r="A457" s="4" t="s">
        <v>601</v>
      </c>
      <c r="B457" s="7">
        <v>5</v>
      </c>
    </row>
    <row r="458" spans="1:2" s="3" customFormat="1" ht="11.25" x14ac:dyDescent="0.2">
      <c r="A458" s="4" t="s">
        <v>602</v>
      </c>
      <c r="B458" s="7">
        <v>5</v>
      </c>
    </row>
    <row r="459" spans="1:2" s="3" customFormat="1" ht="11.25" x14ac:dyDescent="0.2">
      <c r="A459" s="4" t="s">
        <v>603</v>
      </c>
      <c r="B459" s="7">
        <v>5</v>
      </c>
    </row>
    <row r="460" spans="1:2" s="3" customFormat="1" ht="11.25" x14ac:dyDescent="0.2">
      <c r="A460" s="4" t="s">
        <v>604</v>
      </c>
      <c r="B460" s="7">
        <v>5</v>
      </c>
    </row>
    <row r="461" spans="1:2" s="3" customFormat="1" ht="11.25" x14ac:dyDescent="0.2">
      <c r="A461" s="4" t="s">
        <v>605</v>
      </c>
      <c r="B461" s="7">
        <v>5</v>
      </c>
    </row>
    <row r="462" spans="1:2" s="3" customFormat="1" ht="11.25" x14ac:dyDescent="0.2">
      <c r="A462" s="4" t="s">
        <v>606</v>
      </c>
      <c r="B462" s="7">
        <v>5</v>
      </c>
    </row>
    <row r="463" spans="1:2" s="3" customFormat="1" ht="11.25" x14ac:dyDescent="0.2">
      <c r="A463" s="4" t="s">
        <v>607</v>
      </c>
      <c r="B463" s="7">
        <v>5</v>
      </c>
    </row>
    <row r="464" spans="1:2" s="3" customFormat="1" ht="11.25" x14ac:dyDescent="0.2">
      <c r="A464" s="4" t="s">
        <v>608</v>
      </c>
      <c r="B464" s="7">
        <v>5</v>
      </c>
    </row>
    <row r="465" spans="1:2" s="3" customFormat="1" ht="11.25" x14ac:dyDescent="0.2">
      <c r="A465" s="4" t="s">
        <v>609</v>
      </c>
      <c r="B465" s="7">
        <v>5</v>
      </c>
    </row>
    <row r="466" spans="1:2" s="3" customFormat="1" ht="11.25" x14ac:dyDescent="0.2">
      <c r="A466" s="4" t="s">
        <v>610</v>
      </c>
      <c r="B466" s="7">
        <v>5</v>
      </c>
    </row>
    <row r="467" spans="1:2" s="3" customFormat="1" ht="11.25" x14ac:dyDescent="0.2">
      <c r="A467" s="4" t="s">
        <v>611</v>
      </c>
      <c r="B467" s="7">
        <v>5</v>
      </c>
    </row>
    <row r="468" spans="1:2" s="3" customFormat="1" ht="11.25" x14ac:dyDescent="0.2">
      <c r="A468" s="4" t="s">
        <v>612</v>
      </c>
      <c r="B468" s="7">
        <v>5</v>
      </c>
    </row>
    <row r="469" spans="1:2" s="3" customFormat="1" ht="11.25" x14ac:dyDescent="0.2">
      <c r="A469" s="4" t="s">
        <v>613</v>
      </c>
      <c r="B469" s="7">
        <v>5</v>
      </c>
    </row>
    <row r="470" spans="1:2" s="3" customFormat="1" ht="11.25" x14ac:dyDescent="0.2">
      <c r="A470" s="4" t="s">
        <v>614</v>
      </c>
      <c r="B470" s="7">
        <v>5</v>
      </c>
    </row>
    <row r="471" spans="1:2" s="3" customFormat="1" ht="11.25" x14ac:dyDescent="0.2">
      <c r="A471" s="4" t="s">
        <v>615</v>
      </c>
      <c r="B471" s="7">
        <v>5</v>
      </c>
    </row>
    <row r="472" spans="1:2" s="3" customFormat="1" ht="11.25" x14ac:dyDescent="0.2">
      <c r="A472" s="4" t="s">
        <v>616</v>
      </c>
      <c r="B472" s="7">
        <v>5</v>
      </c>
    </row>
    <row r="473" spans="1:2" s="3" customFormat="1" ht="11.25" x14ac:dyDescent="0.2">
      <c r="A473" s="4" t="s">
        <v>617</v>
      </c>
      <c r="B473" s="7">
        <v>5</v>
      </c>
    </row>
    <row r="474" spans="1:2" s="3" customFormat="1" ht="11.25" x14ac:dyDescent="0.2">
      <c r="A474" s="4" t="s">
        <v>618</v>
      </c>
      <c r="B474" s="7">
        <v>5</v>
      </c>
    </row>
    <row r="475" spans="1:2" s="3" customFormat="1" ht="11.25" x14ac:dyDescent="0.2">
      <c r="A475" s="4" t="s">
        <v>619</v>
      </c>
      <c r="B475" s="7">
        <v>5</v>
      </c>
    </row>
    <row r="476" spans="1:2" s="3" customFormat="1" ht="11.25" x14ac:dyDescent="0.2">
      <c r="A476" s="4" t="s">
        <v>620</v>
      </c>
      <c r="B476" s="7">
        <v>5</v>
      </c>
    </row>
    <row r="477" spans="1:2" s="3" customFormat="1" ht="11.25" x14ac:dyDescent="0.2">
      <c r="A477" s="4" t="s">
        <v>621</v>
      </c>
      <c r="B477" s="7">
        <v>5</v>
      </c>
    </row>
    <row r="478" spans="1:2" s="3" customFormat="1" ht="11.25" x14ac:dyDescent="0.2">
      <c r="A478" s="4" t="s">
        <v>622</v>
      </c>
      <c r="B478" s="7">
        <v>5</v>
      </c>
    </row>
    <row r="479" spans="1:2" s="3" customFormat="1" ht="11.25" x14ac:dyDescent="0.2">
      <c r="A479" s="4" t="s">
        <v>623</v>
      </c>
      <c r="B479" s="7">
        <v>5</v>
      </c>
    </row>
    <row r="480" spans="1:2" s="3" customFormat="1" ht="11.25" x14ac:dyDescent="0.2">
      <c r="A480" s="4" t="s">
        <v>624</v>
      </c>
      <c r="B480" s="7">
        <v>5</v>
      </c>
    </row>
    <row r="481" spans="1:2" s="3" customFormat="1" ht="11.25" x14ac:dyDescent="0.2">
      <c r="A481" s="4" t="s">
        <v>625</v>
      </c>
      <c r="B481" s="7">
        <v>5</v>
      </c>
    </row>
    <row r="482" spans="1:2" s="3" customFormat="1" ht="11.25" x14ac:dyDescent="0.2">
      <c r="A482" s="4" t="s">
        <v>626</v>
      </c>
      <c r="B482" s="7">
        <v>5</v>
      </c>
    </row>
    <row r="483" spans="1:2" s="3" customFormat="1" ht="11.25" x14ac:dyDescent="0.2">
      <c r="A483" s="4" t="s">
        <v>627</v>
      </c>
      <c r="B483" s="7">
        <v>5</v>
      </c>
    </row>
    <row r="484" spans="1:2" s="3" customFormat="1" ht="11.25" x14ac:dyDescent="0.2">
      <c r="A484" s="4" t="s">
        <v>628</v>
      </c>
      <c r="B484" s="7">
        <v>5</v>
      </c>
    </row>
    <row r="485" spans="1:2" s="3" customFormat="1" ht="11.25" x14ac:dyDescent="0.2">
      <c r="A485" s="4" t="s">
        <v>629</v>
      </c>
      <c r="B485" s="7">
        <v>5</v>
      </c>
    </row>
    <row r="486" spans="1:2" s="3" customFormat="1" ht="11.25" x14ac:dyDescent="0.2">
      <c r="A486" s="4" t="s">
        <v>630</v>
      </c>
      <c r="B486" s="7">
        <v>5</v>
      </c>
    </row>
    <row r="487" spans="1:2" s="3" customFormat="1" ht="11.25" x14ac:dyDescent="0.2">
      <c r="A487" s="4" t="s">
        <v>631</v>
      </c>
      <c r="B487" s="7">
        <v>5</v>
      </c>
    </row>
    <row r="488" spans="1:2" s="3" customFormat="1" ht="11.25" x14ac:dyDescent="0.2">
      <c r="A488" s="4" t="s">
        <v>632</v>
      </c>
      <c r="B488" s="7">
        <v>5</v>
      </c>
    </row>
    <row r="489" spans="1:2" s="3" customFormat="1" ht="11.25" x14ac:dyDescent="0.2">
      <c r="A489" s="4" t="s">
        <v>633</v>
      </c>
      <c r="B489" s="7">
        <v>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opLeftCell="A4" workbookViewId="0">
      <selection sqref="A1:C1"/>
    </sheetView>
  </sheetViews>
  <sheetFormatPr defaultRowHeight="12.75" x14ac:dyDescent="0.2"/>
  <cols>
    <col min="1" max="1" width="3.5703125" style="51" customWidth="1"/>
    <col min="2" max="2" width="56.85546875" style="51" customWidth="1"/>
    <col min="3" max="3" width="19.5703125" style="51" customWidth="1"/>
    <col min="4" max="5" width="9.140625" style="51"/>
    <col min="6" max="6" width="12.42578125" style="51" customWidth="1"/>
    <col min="7" max="256" width="9.140625" style="51"/>
    <col min="257" max="257" width="14.5703125" style="51" customWidth="1"/>
    <col min="258" max="258" width="42.28515625" style="51" customWidth="1"/>
    <col min="259" max="259" width="19.5703125" style="51" customWidth="1"/>
    <col min="260" max="512" width="9.140625" style="51"/>
    <col min="513" max="513" width="14.5703125" style="51" customWidth="1"/>
    <col min="514" max="514" width="42.28515625" style="51" customWidth="1"/>
    <col min="515" max="515" width="19.5703125" style="51" customWidth="1"/>
    <col min="516" max="768" width="9.140625" style="51"/>
    <col min="769" max="769" width="14.5703125" style="51" customWidth="1"/>
    <col min="770" max="770" width="42.28515625" style="51" customWidth="1"/>
    <col min="771" max="771" width="19.5703125" style="51" customWidth="1"/>
    <col min="772" max="1024" width="9.140625" style="51"/>
    <col min="1025" max="1025" width="14.5703125" style="51" customWidth="1"/>
    <col min="1026" max="1026" width="42.28515625" style="51" customWidth="1"/>
    <col min="1027" max="1027" width="19.5703125" style="51" customWidth="1"/>
    <col min="1028" max="1280" width="9.140625" style="51"/>
    <col min="1281" max="1281" width="14.5703125" style="51" customWidth="1"/>
    <col min="1282" max="1282" width="42.28515625" style="51" customWidth="1"/>
    <col min="1283" max="1283" width="19.5703125" style="51" customWidth="1"/>
    <col min="1284" max="1536" width="9.140625" style="51"/>
    <col min="1537" max="1537" width="14.5703125" style="51" customWidth="1"/>
    <col min="1538" max="1538" width="42.28515625" style="51" customWidth="1"/>
    <col min="1539" max="1539" width="19.5703125" style="51" customWidth="1"/>
    <col min="1540" max="1792" width="9.140625" style="51"/>
    <col min="1793" max="1793" width="14.5703125" style="51" customWidth="1"/>
    <col min="1794" max="1794" width="42.28515625" style="51" customWidth="1"/>
    <col min="1795" max="1795" width="19.5703125" style="51" customWidth="1"/>
    <col min="1796" max="2048" width="9.140625" style="51"/>
    <col min="2049" max="2049" width="14.5703125" style="51" customWidth="1"/>
    <col min="2050" max="2050" width="42.28515625" style="51" customWidth="1"/>
    <col min="2051" max="2051" width="19.5703125" style="51" customWidth="1"/>
    <col min="2052" max="2304" width="9.140625" style="51"/>
    <col min="2305" max="2305" width="14.5703125" style="51" customWidth="1"/>
    <col min="2306" max="2306" width="42.28515625" style="51" customWidth="1"/>
    <col min="2307" max="2307" width="19.5703125" style="51" customWidth="1"/>
    <col min="2308" max="2560" width="9.140625" style="51"/>
    <col min="2561" max="2561" width="14.5703125" style="51" customWidth="1"/>
    <col min="2562" max="2562" width="42.28515625" style="51" customWidth="1"/>
    <col min="2563" max="2563" width="19.5703125" style="51" customWidth="1"/>
    <col min="2564" max="2816" width="9.140625" style="51"/>
    <col min="2817" max="2817" width="14.5703125" style="51" customWidth="1"/>
    <col min="2818" max="2818" width="42.28515625" style="51" customWidth="1"/>
    <col min="2819" max="2819" width="19.5703125" style="51" customWidth="1"/>
    <col min="2820" max="3072" width="9.140625" style="51"/>
    <col min="3073" max="3073" width="14.5703125" style="51" customWidth="1"/>
    <col min="3074" max="3074" width="42.28515625" style="51" customWidth="1"/>
    <col min="3075" max="3075" width="19.5703125" style="51" customWidth="1"/>
    <col min="3076" max="3328" width="9.140625" style="51"/>
    <col min="3329" max="3329" width="14.5703125" style="51" customWidth="1"/>
    <col min="3330" max="3330" width="42.28515625" style="51" customWidth="1"/>
    <col min="3331" max="3331" width="19.5703125" style="51" customWidth="1"/>
    <col min="3332" max="3584" width="9.140625" style="51"/>
    <col min="3585" max="3585" width="14.5703125" style="51" customWidth="1"/>
    <col min="3586" max="3586" width="42.28515625" style="51" customWidth="1"/>
    <col min="3587" max="3587" width="19.5703125" style="51" customWidth="1"/>
    <col min="3588" max="3840" width="9.140625" style="51"/>
    <col min="3841" max="3841" width="14.5703125" style="51" customWidth="1"/>
    <col min="3842" max="3842" width="42.28515625" style="51" customWidth="1"/>
    <col min="3843" max="3843" width="19.5703125" style="51" customWidth="1"/>
    <col min="3844" max="4096" width="9.140625" style="51"/>
    <col min="4097" max="4097" width="14.5703125" style="51" customWidth="1"/>
    <col min="4098" max="4098" width="42.28515625" style="51" customWidth="1"/>
    <col min="4099" max="4099" width="19.5703125" style="51" customWidth="1"/>
    <col min="4100" max="4352" width="9.140625" style="51"/>
    <col min="4353" max="4353" width="14.5703125" style="51" customWidth="1"/>
    <col min="4354" max="4354" width="42.28515625" style="51" customWidth="1"/>
    <col min="4355" max="4355" width="19.5703125" style="51" customWidth="1"/>
    <col min="4356" max="4608" width="9.140625" style="51"/>
    <col min="4609" max="4609" width="14.5703125" style="51" customWidth="1"/>
    <col min="4610" max="4610" width="42.28515625" style="51" customWidth="1"/>
    <col min="4611" max="4611" width="19.5703125" style="51" customWidth="1"/>
    <col min="4612" max="4864" width="9.140625" style="51"/>
    <col min="4865" max="4865" width="14.5703125" style="51" customWidth="1"/>
    <col min="4866" max="4866" width="42.28515625" style="51" customWidth="1"/>
    <col min="4867" max="4867" width="19.5703125" style="51" customWidth="1"/>
    <col min="4868" max="5120" width="9.140625" style="51"/>
    <col min="5121" max="5121" width="14.5703125" style="51" customWidth="1"/>
    <col min="5122" max="5122" width="42.28515625" style="51" customWidth="1"/>
    <col min="5123" max="5123" width="19.5703125" style="51" customWidth="1"/>
    <col min="5124" max="5376" width="9.140625" style="51"/>
    <col min="5377" max="5377" width="14.5703125" style="51" customWidth="1"/>
    <col min="5378" max="5378" width="42.28515625" style="51" customWidth="1"/>
    <col min="5379" max="5379" width="19.5703125" style="51" customWidth="1"/>
    <col min="5380" max="5632" width="9.140625" style="51"/>
    <col min="5633" max="5633" width="14.5703125" style="51" customWidth="1"/>
    <col min="5634" max="5634" width="42.28515625" style="51" customWidth="1"/>
    <col min="5635" max="5635" width="19.5703125" style="51" customWidth="1"/>
    <col min="5636" max="5888" width="9.140625" style="51"/>
    <col min="5889" max="5889" width="14.5703125" style="51" customWidth="1"/>
    <col min="5890" max="5890" width="42.28515625" style="51" customWidth="1"/>
    <col min="5891" max="5891" width="19.5703125" style="51" customWidth="1"/>
    <col min="5892" max="6144" width="9.140625" style="51"/>
    <col min="6145" max="6145" width="14.5703125" style="51" customWidth="1"/>
    <col min="6146" max="6146" width="42.28515625" style="51" customWidth="1"/>
    <col min="6147" max="6147" width="19.5703125" style="51" customWidth="1"/>
    <col min="6148" max="6400" width="9.140625" style="51"/>
    <col min="6401" max="6401" width="14.5703125" style="51" customWidth="1"/>
    <col min="6402" max="6402" width="42.28515625" style="51" customWidth="1"/>
    <col min="6403" max="6403" width="19.5703125" style="51" customWidth="1"/>
    <col min="6404" max="6656" width="9.140625" style="51"/>
    <col min="6657" max="6657" width="14.5703125" style="51" customWidth="1"/>
    <col min="6658" max="6658" width="42.28515625" style="51" customWidth="1"/>
    <col min="6659" max="6659" width="19.5703125" style="51" customWidth="1"/>
    <col min="6660" max="6912" width="9.140625" style="51"/>
    <col min="6913" max="6913" width="14.5703125" style="51" customWidth="1"/>
    <col min="6914" max="6914" width="42.28515625" style="51" customWidth="1"/>
    <col min="6915" max="6915" width="19.5703125" style="51" customWidth="1"/>
    <col min="6916" max="7168" width="9.140625" style="51"/>
    <col min="7169" max="7169" width="14.5703125" style="51" customWidth="1"/>
    <col min="7170" max="7170" width="42.28515625" style="51" customWidth="1"/>
    <col min="7171" max="7171" width="19.5703125" style="51" customWidth="1"/>
    <col min="7172" max="7424" width="9.140625" style="51"/>
    <col min="7425" max="7425" width="14.5703125" style="51" customWidth="1"/>
    <col min="7426" max="7426" width="42.28515625" style="51" customWidth="1"/>
    <col min="7427" max="7427" width="19.5703125" style="51" customWidth="1"/>
    <col min="7428" max="7680" width="9.140625" style="51"/>
    <col min="7681" max="7681" width="14.5703125" style="51" customWidth="1"/>
    <col min="7682" max="7682" width="42.28515625" style="51" customWidth="1"/>
    <col min="7683" max="7683" width="19.5703125" style="51" customWidth="1"/>
    <col min="7684" max="7936" width="9.140625" style="51"/>
    <col min="7937" max="7937" width="14.5703125" style="51" customWidth="1"/>
    <col min="7938" max="7938" width="42.28515625" style="51" customWidth="1"/>
    <col min="7939" max="7939" width="19.5703125" style="51" customWidth="1"/>
    <col min="7940" max="8192" width="9.140625" style="51"/>
    <col min="8193" max="8193" width="14.5703125" style="51" customWidth="1"/>
    <col min="8194" max="8194" width="42.28515625" style="51" customWidth="1"/>
    <col min="8195" max="8195" width="19.5703125" style="51" customWidth="1"/>
    <col min="8196" max="8448" width="9.140625" style="51"/>
    <col min="8449" max="8449" width="14.5703125" style="51" customWidth="1"/>
    <col min="8450" max="8450" width="42.28515625" style="51" customWidth="1"/>
    <col min="8451" max="8451" width="19.5703125" style="51" customWidth="1"/>
    <col min="8452" max="8704" width="9.140625" style="51"/>
    <col min="8705" max="8705" width="14.5703125" style="51" customWidth="1"/>
    <col min="8706" max="8706" width="42.28515625" style="51" customWidth="1"/>
    <col min="8707" max="8707" width="19.5703125" style="51" customWidth="1"/>
    <col min="8708" max="8960" width="9.140625" style="51"/>
    <col min="8961" max="8961" width="14.5703125" style="51" customWidth="1"/>
    <col min="8962" max="8962" width="42.28515625" style="51" customWidth="1"/>
    <col min="8963" max="8963" width="19.5703125" style="51" customWidth="1"/>
    <col min="8964" max="9216" width="9.140625" style="51"/>
    <col min="9217" max="9217" width="14.5703125" style="51" customWidth="1"/>
    <col min="9218" max="9218" width="42.28515625" style="51" customWidth="1"/>
    <col min="9219" max="9219" width="19.5703125" style="51" customWidth="1"/>
    <col min="9220" max="9472" width="9.140625" style="51"/>
    <col min="9473" max="9473" width="14.5703125" style="51" customWidth="1"/>
    <col min="9474" max="9474" width="42.28515625" style="51" customWidth="1"/>
    <col min="9475" max="9475" width="19.5703125" style="51" customWidth="1"/>
    <col min="9476" max="9728" width="9.140625" style="51"/>
    <col min="9729" max="9729" width="14.5703125" style="51" customWidth="1"/>
    <col min="9730" max="9730" width="42.28515625" style="51" customWidth="1"/>
    <col min="9731" max="9731" width="19.5703125" style="51" customWidth="1"/>
    <col min="9732" max="9984" width="9.140625" style="51"/>
    <col min="9985" max="9985" width="14.5703125" style="51" customWidth="1"/>
    <col min="9986" max="9986" width="42.28515625" style="51" customWidth="1"/>
    <col min="9987" max="9987" width="19.5703125" style="51" customWidth="1"/>
    <col min="9988" max="10240" width="9.140625" style="51"/>
    <col min="10241" max="10241" width="14.5703125" style="51" customWidth="1"/>
    <col min="10242" max="10242" width="42.28515625" style="51" customWidth="1"/>
    <col min="10243" max="10243" width="19.5703125" style="51" customWidth="1"/>
    <col min="10244" max="10496" width="9.140625" style="51"/>
    <col min="10497" max="10497" width="14.5703125" style="51" customWidth="1"/>
    <col min="10498" max="10498" width="42.28515625" style="51" customWidth="1"/>
    <col min="10499" max="10499" width="19.5703125" style="51" customWidth="1"/>
    <col min="10500" max="10752" width="9.140625" style="51"/>
    <col min="10753" max="10753" width="14.5703125" style="51" customWidth="1"/>
    <col min="10754" max="10754" width="42.28515625" style="51" customWidth="1"/>
    <col min="10755" max="10755" width="19.5703125" style="51" customWidth="1"/>
    <col min="10756" max="11008" width="9.140625" style="51"/>
    <col min="11009" max="11009" width="14.5703125" style="51" customWidth="1"/>
    <col min="11010" max="11010" width="42.28515625" style="51" customWidth="1"/>
    <col min="11011" max="11011" width="19.5703125" style="51" customWidth="1"/>
    <col min="11012" max="11264" width="9.140625" style="51"/>
    <col min="11265" max="11265" width="14.5703125" style="51" customWidth="1"/>
    <col min="11266" max="11266" width="42.28515625" style="51" customWidth="1"/>
    <col min="11267" max="11267" width="19.5703125" style="51" customWidth="1"/>
    <col min="11268" max="11520" width="9.140625" style="51"/>
    <col min="11521" max="11521" width="14.5703125" style="51" customWidth="1"/>
    <col min="11522" max="11522" width="42.28515625" style="51" customWidth="1"/>
    <col min="11523" max="11523" width="19.5703125" style="51" customWidth="1"/>
    <col min="11524" max="11776" width="9.140625" style="51"/>
    <col min="11777" max="11777" width="14.5703125" style="51" customWidth="1"/>
    <col min="11778" max="11778" width="42.28515625" style="51" customWidth="1"/>
    <col min="11779" max="11779" width="19.5703125" style="51" customWidth="1"/>
    <col min="11780" max="12032" width="9.140625" style="51"/>
    <col min="12033" max="12033" width="14.5703125" style="51" customWidth="1"/>
    <col min="12034" max="12034" width="42.28515625" style="51" customWidth="1"/>
    <col min="12035" max="12035" width="19.5703125" style="51" customWidth="1"/>
    <col min="12036" max="12288" width="9.140625" style="51"/>
    <col min="12289" max="12289" width="14.5703125" style="51" customWidth="1"/>
    <col min="12290" max="12290" width="42.28515625" style="51" customWidth="1"/>
    <col min="12291" max="12291" width="19.5703125" style="51" customWidth="1"/>
    <col min="12292" max="12544" width="9.140625" style="51"/>
    <col min="12545" max="12545" width="14.5703125" style="51" customWidth="1"/>
    <col min="12546" max="12546" width="42.28515625" style="51" customWidth="1"/>
    <col min="12547" max="12547" width="19.5703125" style="51" customWidth="1"/>
    <col min="12548" max="12800" width="9.140625" style="51"/>
    <col min="12801" max="12801" width="14.5703125" style="51" customWidth="1"/>
    <col min="12802" max="12802" width="42.28515625" style="51" customWidth="1"/>
    <col min="12803" max="12803" width="19.5703125" style="51" customWidth="1"/>
    <col min="12804" max="13056" width="9.140625" style="51"/>
    <col min="13057" max="13057" width="14.5703125" style="51" customWidth="1"/>
    <col min="13058" max="13058" width="42.28515625" style="51" customWidth="1"/>
    <col min="13059" max="13059" width="19.5703125" style="51" customWidth="1"/>
    <col min="13060" max="13312" width="9.140625" style="51"/>
    <col min="13313" max="13313" width="14.5703125" style="51" customWidth="1"/>
    <col min="13314" max="13314" width="42.28515625" style="51" customWidth="1"/>
    <col min="13315" max="13315" width="19.5703125" style="51" customWidth="1"/>
    <col min="13316" max="13568" width="9.140625" style="51"/>
    <col min="13569" max="13569" width="14.5703125" style="51" customWidth="1"/>
    <col min="13570" max="13570" width="42.28515625" style="51" customWidth="1"/>
    <col min="13571" max="13571" width="19.5703125" style="51" customWidth="1"/>
    <col min="13572" max="13824" width="9.140625" style="51"/>
    <col min="13825" max="13825" width="14.5703125" style="51" customWidth="1"/>
    <col min="13826" max="13826" width="42.28515625" style="51" customWidth="1"/>
    <col min="13827" max="13827" width="19.5703125" style="51" customWidth="1"/>
    <col min="13828" max="14080" width="9.140625" style="51"/>
    <col min="14081" max="14081" width="14.5703125" style="51" customWidth="1"/>
    <col min="14082" max="14082" width="42.28515625" style="51" customWidth="1"/>
    <col min="14083" max="14083" width="19.5703125" style="51" customWidth="1"/>
    <col min="14084" max="14336" width="9.140625" style="51"/>
    <col min="14337" max="14337" width="14.5703125" style="51" customWidth="1"/>
    <col min="14338" max="14338" width="42.28515625" style="51" customWidth="1"/>
    <col min="14339" max="14339" width="19.5703125" style="51" customWidth="1"/>
    <col min="14340" max="14592" width="9.140625" style="51"/>
    <col min="14593" max="14593" width="14.5703125" style="51" customWidth="1"/>
    <col min="14594" max="14594" width="42.28515625" style="51" customWidth="1"/>
    <col min="14595" max="14595" width="19.5703125" style="51" customWidth="1"/>
    <col min="14596" max="14848" width="9.140625" style="51"/>
    <col min="14849" max="14849" width="14.5703125" style="51" customWidth="1"/>
    <col min="14850" max="14850" width="42.28515625" style="51" customWidth="1"/>
    <col min="14851" max="14851" width="19.5703125" style="51" customWidth="1"/>
    <col min="14852" max="15104" width="9.140625" style="51"/>
    <col min="15105" max="15105" width="14.5703125" style="51" customWidth="1"/>
    <col min="15106" max="15106" width="42.28515625" style="51" customWidth="1"/>
    <col min="15107" max="15107" width="19.5703125" style="51" customWidth="1"/>
    <col min="15108" max="15360" width="9.140625" style="51"/>
    <col min="15361" max="15361" width="14.5703125" style="51" customWidth="1"/>
    <col min="15362" max="15362" width="42.28515625" style="51" customWidth="1"/>
    <col min="15363" max="15363" width="19.5703125" style="51" customWidth="1"/>
    <col min="15364" max="15616" width="9.140625" style="51"/>
    <col min="15617" max="15617" width="14.5703125" style="51" customWidth="1"/>
    <col min="15618" max="15618" width="42.28515625" style="51" customWidth="1"/>
    <col min="15619" max="15619" width="19.5703125" style="51" customWidth="1"/>
    <col min="15620" max="15872" width="9.140625" style="51"/>
    <col min="15873" max="15873" width="14.5703125" style="51" customWidth="1"/>
    <col min="15874" max="15874" width="42.28515625" style="51" customWidth="1"/>
    <col min="15875" max="15875" width="19.5703125" style="51" customWidth="1"/>
    <col min="15876" max="16128" width="9.140625" style="51"/>
    <col min="16129" max="16129" width="14.5703125" style="51" customWidth="1"/>
    <col min="16130" max="16130" width="42.28515625" style="51" customWidth="1"/>
    <col min="16131" max="16131" width="19.5703125" style="51" customWidth="1"/>
    <col min="16132" max="16384" width="9.140625" style="51"/>
  </cols>
  <sheetData>
    <row r="1" spans="1:6" ht="15" x14ac:dyDescent="0.2">
      <c r="A1" s="98" t="s">
        <v>975</v>
      </c>
      <c r="B1" s="98"/>
      <c r="C1" s="98"/>
    </row>
    <row r="2" spans="1:6" ht="28.5" customHeight="1" x14ac:dyDescent="0.2">
      <c r="A2" s="97" t="s">
        <v>1001</v>
      </c>
      <c r="B2" s="97"/>
      <c r="C2" s="97"/>
    </row>
    <row r="3" spans="1:6" ht="15" x14ac:dyDescent="0.25">
      <c r="A3" s="52"/>
      <c r="B3" s="68" t="s">
        <v>1000</v>
      </c>
      <c r="C3" s="53" t="s">
        <v>722</v>
      </c>
      <c r="E3" s="44"/>
      <c r="F3" s="44"/>
    </row>
    <row r="4" spans="1:6" ht="15" x14ac:dyDescent="0.25">
      <c r="A4" s="52">
        <v>1</v>
      </c>
      <c r="B4" s="54" t="s">
        <v>735</v>
      </c>
      <c r="C4" s="55">
        <v>108</v>
      </c>
      <c r="E4" s="44"/>
      <c r="F4" s="49"/>
    </row>
    <row r="5" spans="1:6" ht="15" x14ac:dyDescent="0.25">
      <c r="A5" s="52">
        <v>2</v>
      </c>
      <c r="B5" s="54" t="s">
        <v>736</v>
      </c>
      <c r="C5" s="55">
        <v>76</v>
      </c>
      <c r="E5" s="44"/>
      <c r="F5" s="50"/>
    </row>
    <row r="6" spans="1:6" ht="15" x14ac:dyDescent="0.25">
      <c r="A6" s="52">
        <v>3</v>
      </c>
      <c r="B6" s="54" t="s">
        <v>737</v>
      </c>
      <c r="C6" s="55">
        <v>65</v>
      </c>
      <c r="E6" s="44"/>
      <c r="F6" s="50"/>
    </row>
    <row r="7" spans="1:6" ht="15" x14ac:dyDescent="0.25">
      <c r="A7" s="52">
        <v>4</v>
      </c>
      <c r="B7" s="54" t="s">
        <v>738</v>
      </c>
      <c r="C7" s="55">
        <v>61</v>
      </c>
      <c r="E7" s="44"/>
      <c r="F7" s="44"/>
    </row>
    <row r="8" spans="1:6" ht="15" x14ac:dyDescent="0.25">
      <c r="A8" s="52">
        <v>5</v>
      </c>
      <c r="B8" s="54" t="s">
        <v>739</v>
      </c>
      <c r="C8" s="55">
        <v>55</v>
      </c>
      <c r="E8" s="44"/>
      <c r="F8" s="44"/>
    </row>
    <row r="9" spans="1:6" x14ac:dyDescent="0.2">
      <c r="A9" s="52">
        <v>6</v>
      </c>
      <c r="B9" s="54" t="s">
        <v>740</v>
      </c>
      <c r="C9" s="55">
        <v>47</v>
      </c>
    </row>
    <row r="10" spans="1:6" x14ac:dyDescent="0.2">
      <c r="A10" s="52">
        <v>7</v>
      </c>
      <c r="B10" s="54" t="s">
        <v>741</v>
      </c>
      <c r="C10" s="55">
        <v>43</v>
      </c>
    </row>
    <row r="11" spans="1:6" x14ac:dyDescent="0.2">
      <c r="A11" s="52">
        <v>8</v>
      </c>
      <c r="B11" s="54" t="s">
        <v>742</v>
      </c>
      <c r="C11" s="55">
        <v>42</v>
      </c>
    </row>
    <row r="12" spans="1:6" x14ac:dyDescent="0.2">
      <c r="A12" s="52">
        <v>9</v>
      </c>
      <c r="B12" s="54" t="s">
        <v>743</v>
      </c>
      <c r="C12" s="55">
        <v>36</v>
      </c>
    </row>
    <row r="13" spans="1:6" x14ac:dyDescent="0.2">
      <c r="A13" s="52">
        <v>10</v>
      </c>
      <c r="B13" s="54" t="s">
        <v>744</v>
      </c>
      <c r="C13" s="55">
        <v>35</v>
      </c>
    </row>
    <row r="14" spans="1:6" x14ac:dyDescent="0.2">
      <c r="A14" s="52">
        <v>11</v>
      </c>
      <c r="B14" s="54" t="s">
        <v>745</v>
      </c>
      <c r="C14" s="55">
        <v>35</v>
      </c>
    </row>
    <row r="15" spans="1:6" x14ac:dyDescent="0.2">
      <c r="A15" s="52">
        <v>12</v>
      </c>
      <c r="B15" s="54" t="s">
        <v>746</v>
      </c>
      <c r="C15" s="55">
        <v>32</v>
      </c>
    </row>
    <row r="16" spans="1:6" x14ac:dyDescent="0.2">
      <c r="A16" s="52">
        <v>13</v>
      </c>
      <c r="B16" s="54" t="s">
        <v>747</v>
      </c>
      <c r="C16" s="55">
        <v>32</v>
      </c>
    </row>
    <row r="17" spans="1:3" x14ac:dyDescent="0.2">
      <c r="A17" s="52">
        <v>14</v>
      </c>
      <c r="B17" s="54" t="s">
        <v>748</v>
      </c>
      <c r="C17" s="55">
        <v>32</v>
      </c>
    </row>
    <row r="18" spans="1:3" x14ac:dyDescent="0.2">
      <c r="A18" s="52">
        <v>15</v>
      </c>
      <c r="B18" s="54" t="s">
        <v>749</v>
      </c>
      <c r="C18" s="55">
        <v>29</v>
      </c>
    </row>
    <row r="19" spans="1:3" x14ac:dyDescent="0.2">
      <c r="A19" s="52">
        <v>16</v>
      </c>
      <c r="B19" s="54" t="s">
        <v>750</v>
      </c>
      <c r="C19" s="55">
        <v>29</v>
      </c>
    </row>
    <row r="20" spans="1:3" x14ac:dyDescent="0.2">
      <c r="A20" s="52">
        <v>17</v>
      </c>
      <c r="B20" s="54" t="s">
        <v>751</v>
      </c>
      <c r="C20" s="55">
        <v>28</v>
      </c>
    </row>
    <row r="21" spans="1:3" x14ac:dyDescent="0.2">
      <c r="A21" s="52">
        <v>18</v>
      </c>
      <c r="B21" s="54" t="s">
        <v>989</v>
      </c>
      <c r="C21" s="55">
        <v>28</v>
      </c>
    </row>
    <row r="22" spans="1:3" x14ac:dyDescent="0.2">
      <c r="A22" s="52">
        <v>19</v>
      </c>
      <c r="B22" s="54" t="s">
        <v>752</v>
      </c>
      <c r="C22" s="55">
        <v>26</v>
      </c>
    </row>
    <row r="23" spans="1:3" x14ac:dyDescent="0.2">
      <c r="A23" s="52">
        <v>20</v>
      </c>
      <c r="B23" s="54" t="s">
        <v>753</v>
      </c>
      <c r="C23" s="55">
        <v>25</v>
      </c>
    </row>
    <row r="24" spans="1:3" x14ac:dyDescent="0.2">
      <c r="A24" s="52">
        <v>21</v>
      </c>
      <c r="B24" s="54" t="s">
        <v>754</v>
      </c>
      <c r="C24" s="55">
        <v>24</v>
      </c>
    </row>
    <row r="25" spans="1:3" x14ac:dyDescent="0.2">
      <c r="A25" s="52">
        <v>22</v>
      </c>
      <c r="B25" s="54" t="s">
        <v>755</v>
      </c>
      <c r="C25" s="55">
        <v>24</v>
      </c>
    </row>
    <row r="26" spans="1:3" x14ac:dyDescent="0.2">
      <c r="A26" s="52">
        <v>23</v>
      </c>
      <c r="B26" s="54" t="s">
        <v>756</v>
      </c>
      <c r="C26" s="55">
        <v>23</v>
      </c>
    </row>
    <row r="27" spans="1:3" x14ac:dyDescent="0.2">
      <c r="A27" s="52">
        <v>24</v>
      </c>
      <c r="B27" s="54" t="s">
        <v>757</v>
      </c>
      <c r="C27" s="55">
        <v>23</v>
      </c>
    </row>
    <row r="28" spans="1:3" x14ac:dyDescent="0.2">
      <c r="A28" s="52">
        <v>25</v>
      </c>
      <c r="B28" s="54" t="s">
        <v>758</v>
      </c>
      <c r="C28" s="55">
        <v>22</v>
      </c>
    </row>
    <row r="29" spans="1:3" x14ac:dyDescent="0.2">
      <c r="A29" s="52">
        <v>26</v>
      </c>
      <c r="B29" s="54" t="s">
        <v>759</v>
      </c>
      <c r="C29" s="55">
        <v>22</v>
      </c>
    </row>
    <row r="30" spans="1:3" x14ac:dyDescent="0.2">
      <c r="A30" s="52">
        <v>27</v>
      </c>
      <c r="B30" s="54" t="s">
        <v>760</v>
      </c>
      <c r="C30" s="55">
        <v>21</v>
      </c>
    </row>
    <row r="31" spans="1:3" x14ac:dyDescent="0.2">
      <c r="A31" s="52">
        <v>28</v>
      </c>
      <c r="B31" s="54" t="s">
        <v>761</v>
      </c>
      <c r="C31" s="55">
        <v>21</v>
      </c>
    </row>
    <row r="32" spans="1:3" x14ac:dyDescent="0.2">
      <c r="A32" s="52">
        <v>29</v>
      </c>
      <c r="B32" s="54" t="s">
        <v>762</v>
      </c>
      <c r="C32" s="55">
        <v>21</v>
      </c>
    </row>
    <row r="33" spans="1:3" x14ac:dyDescent="0.2">
      <c r="A33" s="52">
        <v>30</v>
      </c>
      <c r="B33" s="54" t="s">
        <v>763</v>
      </c>
      <c r="C33" s="55">
        <v>21</v>
      </c>
    </row>
    <row r="34" spans="1:3" x14ac:dyDescent="0.2">
      <c r="A34" s="52">
        <v>31</v>
      </c>
      <c r="B34" s="54" t="s">
        <v>764</v>
      </c>
      <c r="C34" s="55">
        <v>21</v>
      </c>
    </row>
    <row r="35" spans="1:3" x14ac:dyDescent="0.2">
      <c r="A35" s="52">
        <v>32</v>
      </c>
      <c r="B35" s="54" t="s">
        <v>765</v>
      </c>
      <c r="C35" s="55">
        <v>21</v>
      </c>
    </row>
    <row r="36" spans="1:3" x14ac:dyDescent="0.2">
      <c r="A36" s="52">
        <v>33</v>
      </c>
      <c r="B36" s="54" t="s">
        <v>766</v>
      </c>
      <c r="C36" s="55">
        <v>20</v>
      </c>
    </row>
    <row r="37" spans="1:3" x14ac:dyDescent="0.2">
      <c r="A37" s="52">
        <v>34</v>
      </c>
      <c r="B37" s="54" t="s">
        <v>767</v>
      </c>
      <c r="C37" s="55">
        <v>20</v>
      </c>
    </row>
    <row r="38" spans="1:3" x14ac:dyDescent="0.2">
      <c r="A38" s="52">
        <v>35</v>
      </c>
      <c r="B38" s="54" t="s">
        <v>768</v>
      </c>
      <c r="C38" s="55">
        <v>20</v>
      </c>
    </row>
    <row r="39" spans="1:3" x14ac:dyDescent="0.2">
      <c r="A39" s="52">
        <v>36</v>
      </c>
      <c r="B39" s="54" t="s">
        <v>769</v>
      </c>
      <c r="C39" s="55">
        <v>19</v>
      </c>
    </row>
    <row r="40" spans="1:3" x14ac:dyDescent="0.2">
      <c r="A40" s="52">
        <v>37</v>
      </c>
      <c r="B40" s="54" t="s">
        <v>770</v>
      </c>
      <c r="C40" s="55">
        <v>19</v>
      </c>
    </row>
    <row r="41" spans="1:3" x14ac:dyDescent="0.2">
      <c r="A41" s="52">
        <v>38</v>
      </c>
      <c r="B41" s="54" t="s">
        <v>771</v>
      </c>
      <c r="C41" s="55">
        <v>19</v>
      </c>
    </row>
    <row r="42" spans="1:3" x14ac:dyDescent="0.2">
      <c r="A42" s="52">
        <v>39</v>
      </c>
      <c r="B42" s="54" t="s">
        <v>772</v>
      </c>
      <c r="C42" s="55">
        <v>19</v>
      </c>
    </row>
    <row r="43" spans="1:3" x14ac:dyDescent="0.2">
      <c r="A43" s="52">
        <v>40</v>
      </c>
      <c r="B43" s="54" t="s">
        <v>990</v>
      </c>
      <c r="C43" s="55">
        <v>17</v>
      </c>
    </row>
    <row r="44" spans="1:3" x14ac:dyDescent="0.2">
      <c r="A44" s="52">
        <v>41</v>
      </c>
      <c r="B44" s="54" t="s">
        <v>991</v>
      </c>
      <c r="C44" s="55">
        <v>16</v>
      </c>
    </row>
    <row r="45" spans="1:3" x14ac:dyDescent="0.2">
      <c r="A45" s="52">
        <v>42</v>
      </c>
      <c r="B45" s="54" t="s">
        <v>774</v>
      </c>
      <c r="C45" s="55">
        <v>16</v>
      </c>
    </row>
    <row r="46" spans="1:3" x14ac:dyDescent="0.2">
      <c r="A46" s="52">
        <v>43</v>
      </c>
      <c r="B46" s="54" t="s">
        <v>775</v>
      </c>
      <c r="C46" s="55">
        <v>15</v>
      </c>
    </row>
    <row r="47" spans="1:3" x14ac:dyDescent="0.2">
      <c r="A47" s="52">
        <v>44</v>
      </c>
      <c r="B47" s="54" t="s">
        <v>776</v>
      </c>
      <c r="C47" s="55">
        <v>15</v>
      </c>
    </row>
    <row r="48" spans="1:3" x14ac:dyDescent="0.2">
      <c r="A48" s="52">
        <v>45</v>
      </c>
      <c r="B48" s="54" t="s">
        <v>777</v>
      </c>
      <c r="C48" s="55">
        <v>15</v>
      </c>
    </row>
    <row r="49" spans="1:3" x14ac:dyDescent="0.2">
      <c r="A49" s="52">
        <v>46</v>
      </c>
      <c r="B49" s="54" t="s">
        <v>778</v>
      </c>
      <c r="C49" s="55">
        <v>15</v>
      </c>
    </row>
    <row r="50" spans="1:3" x14ac:dyDescent="0.2">
      <c r="A50" s="52">
        <v>47</v>
      </c>
      <c r="B50" s="54" t="s">
        <v>779</v>
      </c>
      <c r="C50" s="55">
        <v>15</v>
      </c>
    </row>
    <row r="51" spans="1:3" x14ac:dyDescent="0.2">
      <c r="A51" s="52">
        <v>48</v>
      </c>
      <c r="B51" s="54" t="s">
        <v>780</v>
      </c>
      <c r="C51" s="55">
        <v>14</v>
      </c>
    </row>
    <row r="52" spans="1:3" x14ac:dyDescent="0.2">
      <c r="A52" s="52">
        <v>49</v>
      </c>
      <c r="B52" s="54" t="s">
        <v>781</v>
      </c>
      <c r="C52" s="55">
        <v>14</v>
      </c>
    </row>
    <row r="53" spans="1:3" x14ac:dyDescent="0.2">
      <c r="A53" s="52">
        <v>50</v>
      </c>
      <c r="B53" s="54" t="s">
        <v>782</v>
      </c>
      <c r="C53" s="55">
        <v>14</v>
      </c>
    </row>
  </sheetData>
  <mergeCells count="2">
    <mergeCell ref="A2:C2"/>
    <mergeCell ref="A1:C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4"/>
  <sheetViews>
    <sheetView workbookViewId="0"/>
  </sheetViews>
  <sheetFormatPr defaultRowHeight="11.25" x14ac:dyDescent="0.2"/>
  <cols>
    <col min="1" max="1" width="79.42578125" style="59" customWidth="1"/>
    <col min="2" max="2" width="8.85546875" style="59" customWidth="1"/>
    <col min="3" max="16384" width="9.140625" style="3"/>
  </cols>
  <sheetData>
    <row r="1" spans="1:2" x14ac:dyDescent="0.2">
      <c r="A1" s="56" t="s">
        <v>1004</v>
      </c>
      <c r="B1" s="56" t="s">
        <v>722</v>
      </c>
    </row>
    <row r="2" spans="1:2" x14ac:dyDescent="0.2">
      <c r="A2" s="57" t="s">
        <v>735</v>
      </c>
      <c r="B2" s="58">
        <v>108</v>
      </c>
    </row>
    <row r="3" spans="1:2" x14ac:dyDescent="0.2">
      <c r="A3" s="57" t="s">
        <v>736</v>
      </c>
      <c r="B3" s="58">
        <v>76</v>
      </c>
    </row>
    <row r="4" spans="1:2" x14ac:dyDescent="0.2">
      <c r="A4" s="57" t="s">
        <v>737</v>
      </c>
      <c r="B4" s="58">
        <v>65</v>
      </c>
    </row>
    <row r="5" spans="1:2" x14ac:dyDescent="0.2">
      <c r="A5" s="57" t="s">
        <v>738</v>
      </c>
      <c r="B5" s="58">
        <v>61</v>
      </c>
    </row>
    <row r="6" spans="1:2" x14ac:dyDescent="0.2">
      <c r="A6" s="57" t="s">
        <v>739</v>
      </c>
      <c r="B6" s="58">
        <v>55</v>
      </c>
    </row>
    <row r="7" spans="1:2" x14ac:dyDescent="0.2">
      <c r="A7" s="57" t="s">
        <v>740</v>
      </c>
      <c r="B7" s="58">
        <v>47</v>
      </c>
    </row>
    <row r="8" spans="1:2" x14ac:dyDescent="0.2">
      <c r="A8" s="57" t="s">
        <v>741</v>
      </c>
      <c r="B8" s="58">
        <v>43</v>
      </c>
    </row>
    <row r="9" spans="1:2" x14ac:dyDescent="0.2">
      <c r="A9" s="57" t="s">
        <v>742</v>
      </c>
      <c r="B9" s="58">
        <v>42</v>
      </c>
    </row>
    <row r="10" spans="1:2" x14ac:dyDescent="0.2">
      <c r="A10" s="57" t="s">
        <v>743</v>
      </c>
      <c r="B10" s="58">
        <v>36</v>
      </c>
    </row>
    <row r="11" spans="1:2" x14ac:dyDescent="0.2">
      <c r="A11" s="57" t="s">
        <v>744</v>
      </c>
      <c r="B11" s="58">
        <v>35</v>
      </c>
    </row>
    <row r="12" spans="1:2" x14ac:dyDescent="0.2">
      <c r="A12" s="57" t="s">
        <v>745</v>
      </c>
      <c r="B12" s="58">
        <v>35</v>
      </c>
    </row>
    <row r="13" spans="1:2" x14ac:dyDescent="0.2">
      <c r="A13" s="57" t="s">
        <v>746</v>
      </c>
      <c r="B13" s="58">
        <v>32</v>
      </c>
    </row>
    <row r="14" spans="1:2" x14ac:dyDescent="0.2">
      <c r="A14" s="57" t="s">
        <v>747</v>
      </c>
      <c r="B14" s="58">
        <v>32</v>
      </c>
    </row>
    <row r="15" spans="1:2" x14ac:dyDescent="0.2">
      <c r="A15" s="57" t="s">
        <v>748</v>
      </c>
      <c r="B15" s="58">
        <v>32</v>
      </c>
    </row>
    <row r="16" spans="1:2" x14ac:dyDescent="0.2">
      <c r="A16" s="57" t="s">
        <v>749</v>
      </c>
      <c r="B16" s="58">
        <v>29</v>
      </c>
    </row>
    <row r="17" spans="1:2" x14ac:dyDescent="0.2">
      <c r="A17" s="57" t="s">
        <v>750</v>
      </c>
      <c r="B17" s="58">
        <v>29</v>
      </c>
    </row>
    <row r="18" spans="1:2" x14ac:dyDescent="0.2">
      <c r="A18" s="57" t="s">
        <v>751</v>
      </c>
      <c r="B18" s="58">
        <v>28</v>
      </c>
    </row>
    <row r="19" spans="1:2" x14ac:dyDescent="0.2">
      <c r="A19" s="57" t="s">
        <v>992</v>
      </c>
      <c r="B19" s="58">
        <v>28</v>
      </c>
    </row>
    <row r="20" spans="1:2" x14ac:dyDescent="0.2">
      <c r="A20" s="57" t="s">
        <v>752</v>
      </c>
      <c r="B20" s="58">
        <v>26</v>
      </c>
    </row>
    <row r="21" spans="1:2" x14ac:dyDescent="0.2">
      <c r="A21" s="57" t="s">
        <v>753</v>
      </c>
      <c r="B21" s="58">
        <v>25</v>
      </c>
    </row>
    <row r="22" spans="1:2" x14ac:dyDescent="0.2">
      <c r="A22" s="57" t="s">
        <v>754</v>
      </c>
      <c r="B22" s="58">
        <v>24</v>
      </c>
    </row>
    <row r="23" spans="1:2" x14ac:dyDescent="0.2">
      <c r="A23" s="57" t="s">
        <v>755</v>
      </c>
      <c r="B23" s="58">
        <v>24</v>
      </c>
    </row>
    <row r="24" spans="1:2" x14ac:dyDescent="0.2">
      <c r="A24" s="57" t="s">
        <v>756</v>
      </c>
      <c r="B24" s="58">
        <v>23</v>
      </c>
    </row>
    <row r="25" spans="1:2" x14ac:dyDescent="0.2">
      <c r="A25" s="57" t="s">
        <v>757</v>
      </c>
      <c r="B25" s="58">
        <v>23</v>
      </c>
    </row>
    <row r="26" spans="1:2" x14ac:dyDescent="0.2">
      <c r="A26" s="57" t="s">
        <v>758</v>
      </c>
      <c r="B26" s="58">
        <v>22</v>
      </c>
    </row>
    <row r="27" spans="1:2" x14ac:dyDescent="0.2">
      <c r="A27" s="57" t="s">
        <v>759</v>
      </c>
      <c r="B27" s="58">
        <v>22</v>
      </c>
    </row>
    <row r="28" spans="1:2" x14ac:dyDescent="0.2">
      <c r="A28" s="57" t="s">
        <v>760</v>
      </c>
      <c r="B28" s="58">
        <v>21</v>
      </c>
    </row>
    <row r="29" spans="1:2" x14ac:dyDescent="0.2">
      <c r="A29" s="57" t="s">
        <v>761</v>
      </c>
      <c r="B29" s="58">
        <v>21</v>
      </c>
    </row>
    <row r="30" spans="1:2" x14ac:dyDescent="0.2">
      <c r="A30" s="57" t="s">
        <v>762</v>
      </c>
      <c r="B30" s="58">
        <v>21</v>
      </c>
    </row>
    <row r="31" spans="1:2" x14ac:dyDescent="0.2">
      <c r="A31" s="57" t="s">
        <v>763</v>
      </c>
      <c r="B31" s="58">
        <v>21</v>
      </c>
    </row>
    <row r="32" spans="1:2" x14ac:dyDescent="0.2">
      <c r="A32" s="57" t="s">
        <v>764</v>
      </c>
      <c r="B32" s="58">
        <v>21</v>
      </c>
    </row>
    <row r="33" spans="1:2" x14ac:dyDescent="0.2">
      <c r="A33" s="57" t="s">
        <v>765</v>
      </c>
      <c r="B33" s="58">
        <v>21</v>
      </c>
    </row>
    <row r="34" spans="1:2" x14ac:dyDescent="0.2">
      <c r="A34" s="57" t="s">
        <v>766</v>
      </c>
      <c r="B34" s="58">
        <v>20</v>
      </c>
    </row>
    <row r="35" spans="1:2" x14ac:dyDescent="0.2">
      <c r="A35" s="57" t="s">
        <v>767</v>
      </c>
      <c r="B35" s="58">
        <v>20</v>
      </c>
    </row>
    <row r="36" spans="1:2" x14ac:dyDescent="0.2">
      <c r="A36" s="57" t="s">
        <v>768</v>
      </c>
      <c r="B36" s="58">
        <v>20</v>
      </c>
    </row>
    <row r="37" spans="1:2" x14ac:dyDescent="0.2">
      <c r="A37" s="57" t="s">
        <v>769</v>
      </c>
      <c r="B37" s="58">
        <v>19</v>
      </c>
    </row>
    <row r="38" spans="1:2" x14ac:dyDescent="0.2">
      <c r="A38" s="57" t="s">
        <v>770</v>
      </c>
      <c r="B38" s="58">
        <v>19</v>
      </c>
    </row>
    <row r="39" spans="1:2" x14ac:dyDescent="0.2">
      <c r="A39" s="57" t="s">
        <v>771</v>
      </c>
      <c r="B39" s="58">
        <v>19</v>
      </c>
    </row>
    <row r="40" spans="1:2" x14ac:dyDescent="0.2">
      <c r="A40" s="57" t="s">
        <v>772</v>
      </c>
      <c r="B40" s="58">
        <v>19</v>
      </c>
    </row>
    <row r="41" spans="1:2" x14ac:dyDescent="0.2">
      <c r="A41" s="57" t="s">
        <v>5</v>
      </c>
      <c r="B41" s="58">
        <v>17</v>
      </c>
    </row>
    <row r="42" spans="1:2" x14ac:dyDescent="0.2">
      <c r="A42" s="57" t="s">
        <v>773</v>
      </c>
      <c r="B42" s="58">
        <v>16</v>
      </c>
    </row>
    <row r="43" spans="1:2" x14ac:dyDescent="0.2">
      <c r="A43" s="57" t="s">
        <v>774</v>
      </c>
      <c r="B43" s="58">
        <v>16</v>
      </c>
    </row>
    <row r="44" spans="1:2" x14ac:dyDescent="0.2">
      <c r="A44" s="57" t="s">
        <v>775</v>
      </c>
      <c r="B44" s="58">
        <v>15</v>
      </c>
    </row>
    <row r="45" spans="1:2" x14ac:dyDescent="0.2">
      <c r="A45" s="57" t="s">
        <v>776</v>
      </c>
      <c r="B45" s="58">
        <v>15</v>
      </c>
    </row>
    <row r="46" spans="1:2" x14ac:dyDescent="0.2">
      <c r="A46" s="57" t="s">
        <v>777</v>
      </c>
      <c r="B46" s="58">
        <v>15</v>
      </c>
    </row>
    <row r="47" spans="1:2" x14ac:dyDescent="0.2">
      <c r="A47" s="57" t="s">
        <v>778</v>
      </c>
      <c r="B47" s="58">
        <v>15</v>
      </c>
    </row>
    <row r="48" spans="1:2" x14ac:dyDescent="0.2">
      <c r="A48" s="57" t="s">
        <v>779</v>
      </c>
      <c r="B48" s="58">
        <v>15</v>
      </c>
    </row>
    <row r="49" spans="1:2" x14ac:dyDescent="0.2">
      <c r="A49" s="57" t="s">
        <v>780</v>
      </c>
      <c r="B49" s="58">
        <v>14</v>
      </c>
    </row>
    <row r="50" spans="1:2" x14ac:dyDescent="0.2">
      <c r="A50" s="57" t="s">
        <v>781</v>
      </c>
      <c r="B50" s="58">
        <v>14</v>
      </c>
    </row>
    <row r="51" spans="1:2" x14ac:dyDescent="0.2">
      <c r="A51" s="57" t="s">
        <v>782</v>
      </c>
      <c r="B51" s="58">
        <v>14</v>
      </c>
    </row>
    <row r="52" spans="1:2" x14ac:dyDescent="0.2">
      <c r="A52" s="57" t="s">
        <v>783</v>
      </c>
      <c r="B52" s="58">
        <v>14</v>
      </c>
    </row>
    <row r="53" spans="1:2" x14ac:dyDescent="0.2">
      <c r="A53" s="57" t="s">
        <v>784</v>
      </c>
      <c r="B53" s="58">
        <v>14</v>
      </c>
    </row>
    <row r="54" spans="1:2" x14ac:dyDescent="0.2">
      <c r="A54" s="57" t="s">
        <v>785</v>
      </c>
      <c r="B54" s="58">
        <v>14</v>
      </c>
    </row>
    <row r="55" spans="1:2" x14ac:dyDescent="0.2">
      <c r="A55" s="57" t="s">
        <v>786</v>
      </c>
      <c r="B55" s="58">
        <v>14</v>
      </c>
    </row>
    <row r="56" spans="1:2" x14ac:dyDescent="0.2">
      <c r="A56" s="57" t="s">
        <v>787</v>
      </c>
      <c r="B56" s="58">
        <v>14</v>
      </c>
    </row>
    <row r="57" spans="1:2" x14ac:dyDescent="0.2">
      <c r="A57" s="57" t="s">
        <v>788</v>
      </c>
      <c r="B57" s="58">
        <v>14</v>
      </c>
    </row>
    <row r="58" spans="1:2" x14ac:dyDescent="0.2">
      <c r="A58" s="57" t="s">
        <v>789</v>
      </c>
      <c r="B58" s="58">
        <v>13</v>
      </c>
    </row>
    <row r="59" spans="1:2" x14ac:dyDescent="0.2">
      <c r="A59" s="57" t="s">
        <v>790</v>
      </c>
      <c r="B59" s="58">
        <v>13</v>
      </c>
    </row>
    <row r="60" spans="1:2" x14ac:dyDescent="0.2">
      <c r="A60" s="57" t="s">
        <v>791</v>
      </c>
      <c r="B60" s="58">
        <v>13</v>
      </c>
    </row>
    <row r="61" spans="1:2" x14ac:dyDescent="0.2">
      <c r="A61" s="57" t="s">
        <v>792</v>
      </c>
      <c r="B61" s="58">
        <v>13</v>
      </c>
    </row>
    <row r="62" spans="1:2" x14ac:dyDescent="0.2">
      <c r="A62" s="57" t="s">
        <v>793</v>
      </c>
      <c r="B62" s="58">
        <v>13</v>
      </c>
    </row>
    <row r="63" spans="1:2" x14ac:dyDescent="0.2">
      <c r="A63" s="57" t="s">
        <v>794</v>
      </c>
      <c r="B63" s="58">
        <v>13</v>
      </c>
    </row>
    <row r="64" spans="1:2" x14ac:dyDescent="0.2">
      <c r="A64" s="57" t="s">
        <v>795</v>
      </c>
      <c r="B64" s="58">
        <v>13</v>
      </c>
    </row>
    <row r="65" spans="1:2" x14ac:dyDescent="0.2">
      <c r="A65" s="57" t="s">
        <v>796</v>
      </c>
      <c r="B65" s="58">
        <v>13</v>
      </c>
    </row>
    <row r="66" spans="1:2" x14ac:dyDescent="0.2">
      <c r="A66" s="57" t="s">
        <v>797</v>
      </c>
      <c r="B66" s="58">
        <v>13</v>
      </c>
    </row>
    <row r="67" spans="1:2" x14ac:dyDescent="0.2">
      <c r="A67" s="57" t="s">
        <v>798</v>
      </c>
      <c r="B67" s="58">
        <v>12</v>
      </c>
    </row>
    <row r="68" spans="1:2" x14ac:dyDescent="0.2">
      <c r="A68" s="57" t="s">
        <v>799</v>
      </c>
      <c r="B68" s="58">
        <v>12</v>
      </c>
    </row>
    <row r="69" spans="1:2" x14ac:dyDescent="0.2">
      <c r="A69" s="57" t="s">
        <v>800</v>
      </c>
      <c r="B69" s="58">
        <v>12</v>
      </c>
    </row>
    <row r="70" spans="1:2" x14ac:dyDescent="0.2">
      <c r="A70" s="57" t="s">
        <v>993</v>
      </c>
      <c r="B70" s="58">
        <v>12</v>
      </c>
    </row>
    <row r="71" spans="1:2" x14ac:dyDescent="0.2">
      <c r="A71" s="57" t="s">
        <v>801</v>
      </c>
      <c r="B71" s="58">
        <v>12</v>
      </c>
    </row>
    <row r="72" spans="1:2" x14ac:dyDescent="0.2">
      <c r="A72" s="57" t="s">
        <v>802</v>
      </c>
      <c r="B72" s="58">
        <v>12</v>
      </c>
    </row>
    <row r="73" spans="1:2" x14ac:dyDescent="0.2">
      <c r="A73" s="57" t="s">
        <v>803</v>
      </c>
      <c r="B73" s="58">
        <v>12</v>
      </c>
    </row>
    <row r="74" spans="1:2" x14ac:dyDescent="0.2">
      <c r="A74" s="57" t="s">
        <v>804</v>
      </c>
      <c r="B74" s="58">
        <v>12</v>
      </c>
    </row>
    <row r="75" spans="1:2" x14ac:dyDescent="0.2">
      <c r="A75" s="57" t="s">
        <v>805</v>
      </c>
      <c r="B75" s="58">
        <v>12</v>
      </c>
    </row>
    <row r="76" spans="1:2" x14ac:dyDescent="0.2">
      <c r="A76" s="57" t="s">
        <v>806</v>
      </c>
      <c r="B76" s="58">
        <v>12</v>
      </c>
    </row>
    <row r="77" spans="1:2" x14ac:dyDescent="0.2">
      <c r="A77" s="57" t="s">
        <v>807</v>
      </c>
      <c r="B77" s="58">
        <v>12</v>
      </c>
    </row>
    <row r="78" spans="1:2" x14ac:dyDescent="0.2">
      <c r="A78" s="57" t="s">
        <v>808</v>
      </c>
      <c r="B78" s="58">
        <v>11</v>
      </c>
    </row>
    <row r="79" spans="1:2" x14ac:dyDescent="0.2">
      <c r="A79" s="57" t="s">
        <v>809</v>
      </c>
      <c r="B79" s="58">
        <v>11</v>
      </c>
    </row>
    <row r="80" spans="1:2" x14ac:dyDescent="0.2">
      <c r="A80" s="57" t="s">
        <v>810</v>
      </c>
      <c r="B80" s="58">
        <v>11</v>
      </c>
    </row>
    <row r="81" spans="1:2" x14ac:dyDescent="0.2">
      <c r="A81" s="57" t="s">
        <v>811</v>
      </c>
      <c r="B81" s="58">
        <v>11</v>
      </c>
    </row>
    <row r="82" spans="1:2" x14ac:dyDescent="0.2">
      <c r="A82" s="57" t="s">
        <v>812</v>
      </c>
      <c r="B82" s="58">
        <v>11</v>
      </c>
    </row>
    <row r="83" spans="1:2" x14ac:dyDescent="0.2">
      <c r="A83" s="57" t="s">
        <v>813</v>
      </c>
      <c r="B83" s="58">
        <v>11</v>
      </c>
    </row>
    <row r="84" spans="1:2" x14ac:dyDescent="0.2">
      <c r="A84" s="57" t="s">
        <v>814</v>
      </c>
      <c r="B84" s="58">
        <v>11</v>
      </c>
    </row>
    <row r="85" spans="1:2" x14ac:dyDescent="0.2">
      <c r="A85" s="57" t="s">
        <v>815</v>
      </c>
      <c r="B85" s="58">
        <v>11</v>
      </c>
    </row>
    <row r="86" spans="1:2" x14ac:dyDescent="0.2">
      <c r="A86" s="57" t="s">
        <v>816</v>
      </c>
      <c r="B86" s="58">
        <v>11</v>
      </c>
    </row>
    <row r="87" spans="1:2" x14ac:dyDescent="0.2">
      <c r="A87" s="57" t="s">
        <v>817</v>
      </c>
      <c r="B87" s="58">
        <v>11</v>
      </c>
    </row>
    <row r="88" spans="1:2" x14ac:dyDescent="0.2">
      <c r="A88" s="57" t="s">
        <v>818</v>
      </c>
      <c r="B88" s="58">
        <v>10</v>
      </c>
    </row>
    <row r="89" spans="1:2" x14ac:dyDescent="0.2">
      <c r="A89" s="57" t="s">
        <v>819</v>
      </c>
      <c r="B89" s="58">
        <v>10</v>
      </c>
    </row>
    <row r="90" spans="1:2" x14ac:dyDescent="0.2">
      <c r="A90" s="57" t="s">
        <v>820</v>
      </c>
      <c r="B90" s="58">
        <v>10</v>
      </c>
    </row>
    <row r="91" spans="1:2" x14ac:dyDescent="0.2">
      <c r="A91" s="57" t="s">
        <v>821</v>
      </c>
      <c r="B91" s="58">
        <v>10</v>
      </c>
    </row>
    <row r="92" spans="1:2" x14ac:dyDescent="0.2">
      <c r="A92" s="57" t="s">
        <v>822</v>
      </c>
      <c r="B92" s="58">
        <v>10</v>
      </c>
    </row>
    <row r="93" spans="1:2" x14ac:dyDescent="0.2">
      <c r="A93" s="57" t="s">
        <v>823</v>
      </c>
      <c r="B93" s="58">
        <v>10</v>
      </c>
    </row>
    <row r="94" spans="1:2" x14ac:dyDescent="0.2">
      <c r="A94" s="57" t="s">
        <v>824</v>
      </c>
      <c r="B94" s="58">
        <v>10</v>
      </c>
    </row>
    <row r="95" spans="1:2" x14ac:dyDescent="0.2">
      <c r="A95" s="57" t="s">
        <v>825</v>
      </c>
      <c r="B95" s="58">
        <v>10</v>
      </c>
    </row>
    <row r="96" spans="1:2" x14ac:dyDescent="0.2">
      <c r="A96" s="57" t="s">
        <v>826</v>
      </c>
      <c r="B96" s="58">
        <v>10</v>
      </c>
    </row>
    <row r="97" spans="1:2" x14ac:dyDescent="0.2">
      <c r="A97" s="57" t="s">
        <v>827</v>
      </c>
      <c r="B97" s="58">
        <v>10</v>
      </c>
    </row>
    <row r="98" spans="1:2" x14ac:dyDescent="0.2">
      <c r="A98" s="57" t="s">
        <v>828</v>
      </c>
      <c r="B98" s="58">
        <v>10</v>
      </c>
    </row>
    <row r="99" spans="1:2" x14ac:dyDescent="0.2">
      <c r="A99" s="57" t="s">
        <v>829</v>
      </c>
      <c r="B99" s="58">
        <v>10</v>
      </c>
    </row>
    <row r="100" spans="1:2" x14ac:dyDescent="0.2">
      <c r="A100" s="57" t="s">
        <v>830</v>
      </c>
      <c r="B100" s="58">
        <v>10</v>
      </c>
    </row>
    <row r="101" spans="1:2" x14ac:dyDescent="0.2">
      <c r="A101" s="57" t="s">
        <v>831</v>
      </c>
      <c r="B101" s="58">
        <v>10</v>
      </c>
    </row>
    <row r="102" spans="1:2" x14ac:dyDescent="0.2">
      <c r="A102" s="57" t="s">
        <v>832</v>
      </c>
      <c r="B102" s="58">
        <v>10</v>
      </c>
    </row>
    <row r="103" spans="1:2" x14ac:dyDescent="0.2">
      <c r="A103" s="57" t="s">
        <v>833</v>
      </c>
      <c r="B103" s="58">
        <v>10</v>
      </c>
    </row>
    <row r="104" spans="1:2" x14ac:dyDescent="0.2">
      <c r="A104" s="57" t="s">
        <v>834</v>
      </c>
      <c r="B104" s="58">
        <v>9</v>
      </c>
    </row>
    <row r="105" spans="1:2" x14ac:dyDescent="0.2">
      <c r="A105" s="57" t="s">
        <v>835</v>
      </c>
      <c r="B105" s="58">
        <v>9</v>
      </c>
    </row>
    <row r="106" spans="1:2" x14ac:dyDescent="0.2">
      <c r="A106" s="57" t="s">
        <v>836</v>
      </c>
      <c r="B106" s="58">
        <v>9</v>
      </c>
    </row>
    <row r="107" spans="1:2" x14ac:dyDescent="0.2">
      <c r="A107" s="57" t="s">
        <v>837</v>
      </c>
      <c r="B107" s="58">
        <v>9</v>
      </c>
    </row>
    <row r="108" spans="1:2" x14ac:dyDescent="0.2">
      <c r="A108" s="57" t="s">
        <v>838</v>
      </c>
      <c r="B108" s="58">
        <v>9</v>
      </c>
    </row>
    <row r="109" spans="1:2" x14ac:dyDescent="0.2">
      <c r="A109" s="57" t="s">
        <v>839</v>
      </c>
      <c r="B109" s="58">
        <v>9</v>
      </c>
    </row>
    <row r="110" spans="1:2" x14ac:dyDescent="0.2">
      <c r="A110" s="57" t="s">
        <v>840</v>
      </c>
      <c r="B110" s="58">
        <v>9</v>
      </c>
    </row>
    <row r="111" spans="1:2" x14ac:dyDescent="0.2">
      <c r="A111" s="57" t="s">
        <v>841</v>
      </c>
      <c r="B111" s="58">
        <v>9</v>
      </c>
    </row>
    <row r="112" spans="1:2" x14ac:dyDescent="0.2">
      <c r="A112" s="57" t="s">
        <v>842</v>
      </c>
      <c r="B112" s="58">
        <v>9</v>
      </c>
    </row>
    <row r="113" spans="1:2" x14ac:dyDescent="0.2">
      <c r="A113" s="57" t="s">
        <v>843</v>
      </c>
      <c r="B113" s="58">
        <v>9</v>
      </c>
    </row>
    <row r="114" spans="1:2" x14ac:dyDescent="0.2">
      <c r="A114" s="57" t="s">
        <v>844</v>
      </c>
      <c r="B114" s="58">
        <v>9</v>
      </c>
    </row>
    <row r="115" spans="1:2" x14ac:dyDescent="0.2">
      <c r="A115" s="57" t="s">
        <v>845</v>
      </c>
      <c r="B115" s="58">
        <v>9</v>
      </c>
    </row>
    <row r="116" spans="1:2" x14ac:dyDescent="0.2">
      <c r="A116" s="57" t="s">
        <v>846</v>
      </c>
      <c r="B116" s="58">
        <v>9</v>
      </c>
    </row>
    <row r="117" spans="1:2" x14ac:dyDescent="0.2">
      <c r="A117" s="57" t="s">
        <v>847</v>
      </c>
      <c r="B117" s="58">
        <v>9</v>
      </c>
    </row>
    <row r="118" spans="1:2" x14ac:dyDescent="0.2">
      <c r="A118" s="57" t="s">
        <v>848</v>
      </c>
      <c r="B118" s="58">
        <v>9</v>
      </c>
    </row>
    <row r="119" spans="1:2" x14ac:dyDescent="0.2">
      <c r="A119" s="57" t="s">
        <v>849</v>
      </c>
      <c r="B119" s="58">
        <v>9</v>
      </c>
    </row>
    <row r="120" spans="1:2" x14ac:dyDescent="0.2">
      <c r="A120" s="57" t="s">
        <v>850</v>
      </c>
      <c r="B120" s="58">
        <v>9</v>
      </c>
    </row>
    <row r="121" spans="1:2" x14ac:dyDescent="0.2">
      <c r="A121" s="57" t="s">
        <v>851</v>
      </c>
      <c r="B121" s="58">
        <v>9</v>
      </c>
    </row>
    <row r="122" spans="1:2" x14ac:dyDescent="0.2">
      <c r="A122" s="57" t="s">
        <v>852</v>
      </c>
      <c r="B122" s="58">
        <v>9</v>
      </c>
    </row>
    <row r="123" spans="1:2" x14ac:dyDescent="0.2">
      <c r="A123" s="57" t="s">
        <v>853</v>
      </c>
      <c r="B123" s="58">
        <v>9</v>
      </c>
    </row>
    <row r="124" spans="1:2" x14ac:dyDescent="0.2">
      <c r="A124" s="57" t="s">
        <v>854</v>
      </c>
      <c r="B124" s="58">
        <v>8</v>
      </c>
    </row>
    <row r="125" spans="1:2" x14ac:dyDescent="0.2">
      <c r="A125" s="57" t="s">
        <v>855</v>
      </c>
      <c r="B125" s="58">
        <v>8</v>
      </c>
    </row>
    <row r="126" spans="1:2" x14ac:dyDescent="0.2">
      <c r="A126" s="57" t="s">
        <v>856</v>
      </c>
      <c r="B126" s="58">
        <v>8</v>
      </c>
    </row>
    <row r="127" spans="1:2" x14ac:dyDescent="0.2">
      <c r="A127" s="57" t="s">
        <v>857</v>
      </c>
      <c r="B127" s="58">
        <v>8</v>
      </c>
    </row>
    <row r="128" spans="1:2" x14ac:dyDescent="0.2">
      <c r="A128" s="57" t="s">
        <v>858</v>
      </c>
      <c r="B128" s="58">
        <v>8</v>
      </c>
    </row>
    <row r="129" spans="1:2" x14ac:dyDescent="0.2">
      <c r="A129" s="57" t="s">
        <v>859</v>
      </c>
      <c r="B129" s="58">
        <v>8</v>
      </c>
    </row>
    <row r="130" spans="1:2" x14ac:dyDescent="0.2">
      <c r="A130" s="57" t="s">
        <v>860</v>
      </c>
      <c r="B130" s="58">
        <v>8</v>
      </c>
    </row>
    <row r="131" spans="1:2" x14ac:dyDescent="0.2">
      <c r="A131" s="57" t="s">
        <v>861</v>
      </c>
      <c r="B131" s="58">
        <v>8</v>
      </c>
    </row>
    <row r="132" spans="1:2" x14ac:dyDescent="0.2">
      <c r="A132" s="57" t="s">
        <v>862</v>
      </c>
      <c r="B132" s="58">
        <v>8</v>
      </c>
    </row>
    <row r="133" spans="1:2" x14ac:dyDescent="0.2">
      <c r="A133" s="57" t="s">
        <v>863</v>
      </c>
      <c r="B133" s="58">
        <v>8</v>
      </c>
    </row>
    <row r="134" spans="1:2" x14ac:dyDescent="0.2">
      <c r="A134" s="57" t="s">
        <v>864</v>
      </c>
      <c r="B134" s="58">
        <v>8</v>
      </c>
    </row>
    <row r="135" spans="1:2" x14ac:dyDescent="0.2">
      <c r="A135" s="57" t="s">
        <v>865</v>
      </c>
      <c r="B135" s="58">
        <v>8</v>
      </c>
    </row>
    <row r="136" spans="1:2" x14ac:dyDescent="0.2">
      <c r="A136" s="57" t="s">
        <v>866</v>
      </c>
      <c r="B136" s="58">
        <v>8</v>
      </c>
    </row>
    <row r="137" spans="1:2" x14ac:dyDescent="0.2">
      <c r="A137" s="57" t="s">
        <v>867</v>
      </c>
      <c r="B137" s="58">
        <v>8</v>
      </c>
    </row>
    <row r="138" spans="1:2" x14ac:dyDescent="0.2">
      <c r="A138" s="57" t="s">
        <v>868</v>
      </c>
      <c r="B138" s="58">
        <v>8</v>
      </c>
    </row>
    <row r="139" spans="1:2" x14ac:dyDescent="0.2">
      <c r="A139" s="57" t="s">
        <v>869</v>
      </c>
      <c r="B139" s="58">
        <v>8</v>
      </c>
    </row>
    <row r="140" spans="1:2" x14ac:dyDescent="0.2">
      <c r="A140" s="57" t="s">
        <v>870</v>
      </c>
      <c r="B140" s="58">
        <v>8</v>
      </c>
    </row>
    <row r="141" spans="1:2" x14ac:dyDescent="0.2">
      <c r="A141" s="57" t="s">
        <v>871</v>
      </c>
      <c r="B141" s="58">
        <v>8</v>
      </c>
    </row>
    <row r="142" spans="1:2" x14ac:dyDescent="0.2">
      <c r="A142" s="57" t="s">
        <v>872</v>
      </c>
      <c r="B142" s="58">
        <v>8</v>
      </c>
    </row>
    <row r="143" spans="1:2" x14ac:dyDescent="0.2">
      <c r="A143" s="57" t="s">
        <v>873</v>
      </c>
      <c r="B143" s="58">
        <v>8</v>
      </c>
    </row>
    <row r="144" spans="1:2" x14ac:dyDescent="0.2">
      <c r="A144" s="57" t="s">
        <v>874</v>
      </c>
      <c r="B144" s="58">
        <v>8</v>
      </c>
    </row>
    <row r="145" spans="1:2" x14ac:dyDescent="0.2">
      <c r="A145" s="57" t="s">
        <v>875</v>
      </c>
      <c r="B145" s="58">
        <v>8</v>
      </c>
    </row>
    <row r="146" spans="1:2" x14ac:dyDescent="0.2">
      <c r="A146" s="57" t="s">
        <v>876</v>
      </c>
      <c r="B146" s="58">
        <v>8</v>
      </c>
    </row>
    <row r="147" spans="1:2" x14ac:dyDescent="0.2">
      <c r="A147" s="57" t="s">
        <v>877</v>
      </c>
      <c r="B147" s="58">
        <v>8</v>
      </c>
    </row>
    <row r="148" spans="1:2" x14ac:dyDescent="0.2">
      <c r="A148" s="57" t="s">
        <v>878</v>
      </c>
      <c r="B148" s="58">
        <v>8</v>
      </c>
    </row>
    <row r="149" spans="1:2" x14ac:dyDescent="0.2">
      <c r="A149" s="57" t="s">
        <v>879</v>
      </c>
      <c r="B149" s="58">
        <v>8</v>
      </c>
    </row>
    <row r="150" spans="1:2" x14ac:dyDescent="0.2">
      <c r="A150" s="57" t="s">
        <v>880</v>
      </c>
      <c r="B150" s="58">
        <v>8</v>
      </c>
    </row>
    <row r="151" spans="1:2" x14ac:dyDescent="0.2">
      <c r="A151" s="57" t="s">
        <v>881</v>
      </c>
      <c r="B151" s="58">
        <v>8</v>
      </c>
    </row>
    <row r="152" spans="1:2" x14ac:dyDescent="0.2">
      <c r="A152" s="57" t="s">
        <v>882</v>
      </c>
      <c r="B152" s="58">
        <v>7</v>
      </c>
    </row>
    <row r="153" spans="1:2" x14ac:dyDescent="0.2">
      <c r="A153" s="57" t="s">
        <v>883</v>
      </c>
      <c r="B153" s="58">
        <v>7</v>
      </c>
    </row>
    <row r="154" spans="1:2" x14ac:dyDescent="0.2">
      <c r="A154" s="57" t="s">
        <v>884</v>
      </c>
      <c r="B154" s="58">
        <v>7</v>
      </c>
    </row>
    <row r="155" spans="1:2" x14ac:dyDescent="0.2">
      <c r="A155" s="57" t="s">
        <v>885</v>
      </c>
      <c r="B155" s="58">
        <v>7</v>
      </c>
    </row>
    <row r="156" spans="1:2" x14ac:dyDescent="0.2">
      <c r="A156" s="57" t="s">
        <v>886</v>
      </c>
      <c r="B156" s="58">
        <v>7</v>
      </c>
    </row>
    <row r="157" spans="1:2" x14ac:dyDescent="0.2">
      <c r="A157" s="57" t="s">
        <v>887</v>
      </c>
      <c r="B157" s="58">
        <v>7</v>
      </c>
    </row>
    <row r="158" spans="1:2" x14ac:dyDescent="0.2">
      <c r="A158" s="57" t="s">
        <v>888</v>
      </c>
      <c r="B158" s="58">
        <v>7</v>
      </c>
    </row>
    <row r="159" spans="1:2" x14ac:dyDescent="0.2">
      <c r="A159" s="57" t="s">
        <v>889</v>
      </c>
      <c r="B159" s="58">
        <v>7</v>
      </c>
    </row>
    <row r="160" spans="1:2" x14ac:dyDescent="0.2">
      <c r="A160" s="57" t="s">
        <v>890</v>
      </c>
      <c r="B160" s="58">
        <v>7</v>
      </c>
    </row>
    <row r="161" spans="1:2" x14ac:dyDescent="0.2">
      <c r="A161" s="57" t="s">
        <v>891</v>
      </c>
      <c r="B161" s="58">
        <v>7</v>
      </c>
    </row>
    <row r="162" spans="1:2" x14ac:dyDescent="0.2">
      <c r="A162" s="57" t="s">
        <v>892</v>
      </c>
      <c r="B162" s="58">
        <v>7</v>
      </c>
    </row>
    <row r="163" spans="1:2" x14ac:dyDescent="0.2">
      <c r="A163" s="57" t="s">
        <v>893</v>
      </c>
      <c r="B163" s="58">
        <v>7</v>
      </c>
    </row>
    <row r="164" spans="1:2" x14ac:dyDescent="0.2">
      <c r="A164" s="57" t="s">
        <v>894</v>
      </c>
      <c r="B164" s="58">
        <v>7</v>
      </c>
    </row>
    <row r="165" spans="1:2" x14ac:dyDescent="0.2">
      <c r="A165" s="57" t="s">
        <v>895</v>
      </c>
      <c r="B165" s="58">
        <v>7</v>
      </c>
    </row>
    <row r="166" spans="1:2" x14ac:dyDescent="0.2">
      <c r="A166" s="57" t="s">
        <v>896</v>
      </c>
      <c r="B166" s="58">
        <v>7</v>
      </c>
    </row>
    <row r="167" spans="1:2" x14ac:dyDescent="0.2">
      <c r="A167" s="57" t="s">
        <v>897</v>
      </c>
      <c r="B167" s="58">
        <v>7</v>
      </c>
    </row>
    <row r="168" spans="1:2" x14ac:dyDescent="0.2">
      <c r="A168" s="57" t="s">
        <v>898</v>
      </c>
      <c r="B168" s="58">
        <v>7</v>
      </c>
    </row>
    <row r="169" spans="1:2" x14ac:dyDescent="0.2">
      <c r="A169" s="57" t="s">
        <v>899</v>
      </c>
      <c r="B169" s="58">
        <v>7</v>
      </c>
    </row>
    <row r="170" spans="1:2" x14ac:dyDescent="0.2">
      <c r="A170" s="57" t="s">
        <v>900</v>
      </c>
      <c r="B170" s="58">
        <v>7</v>
      </c>
    </row>
    <row r="171" spans="1:2" x14ac:dyDescent="0.2">
      <c r="A171" s="57" t="s">
        <v>901</v>
      </c>
      <c r="B171" s="58">
        <v>7</v>
      </c>
    </row>
    <row r="172" spans="1:2" x14ac:dyDescent="0.2">
      <c r="A172" s="57" t="s">
        <v>902</v>
      </c>
      <c r="B172" s="58">
        <v>7</v>
      </c>
    </row>
    <row r="173" spans="1:2" x14ac:dyDescent="0.2">
      <c r="A173" s="57" t="s">
        <v>903</v>
      </c>
      <c r="B173" s="58">
        <v>7</v>
      </c>
    </row>
    <row r="174" spans="1:2" x14ac:dyDescent="0.2">
      <c r="A174" s="57" t="s">
        <v>904</v>
      </c>
      <c r="B174" s="58">
        <v>7</v>
      </c>
    </row>
    <row r="175" spans="1:2" x14ac:dyDescent="0.2">
      <c r="A175" s="57" t="s">
        <v>905</v>
      </c>
      <c r="B175" s="58">
        <v>7</v>
      </c>
    </row>
    <row r="176" spans="1:2" x14ac:dyDescent="0.2">
      <c r="A176" s="57" t="s">
        <v>906</v>
      </c>
      <c r="B176" s="58">
        <v>7</v>
      </c>
    </row>
    <row r="177" spans="1:2" x14ac:dyDescent="0.2">
      <c r="A177" s="57" t="s">
        <v>907</v>
      </c>
      <c r="B177" s="58">
        <v>7</v>
      </c>
    </row>
    <row r="178" spans="1:2" x14ac:dyDescent="0.2">
      <c r="A178" s="57" t="s">
        <v>908</v>
      </c>
      <c r="B178" s="58">
        <v>7</v>
      </c>
    </row>
    <row r="179" spans="1:2" x14ac:dyDescent="0.2">
      <c r="A179" s="57" t="s">
        <v>909</v>
      </c>
      <c r="B179" s="58">
        <v>7</v>
      </c>
    </row>
    <row r="180" spans="1:2" x14ac:dyDescent="0.2">
      <c r="A180" s="57" t="s">
        <v>910</v>
      </c>
      <c r="B180" s="58">
        <v>7</v>
      </c>
    </row>
    <row r="181" spans="1:2" x14ac:dyDescent="0.2">
      <c r="A181" s="57" t="s">
        <v>911</v>
      </c>
      <c r="B181" s="58">
        <v>7</v>
      </c>
    </row>
    <row r="182" spans="1:2" x14ac:dyDescent="0.2">
      <c r="A182" s="57" t="s">
        <v>912</v>
      </c>
      <c r="B182" s="58">
        <v>7</v>
      </c>
    </row>
    <row r="183" spans="1:2" x14ac:dyDescent="0.2">
      <c r="A183" s="57" t="s">
        <v>913</v>
      </c>
      <c r="B183" s="58">
        <v>7</v>
      </c>
    </row>
    <row r="184" spans="1:2" x14ac:dyDescent="0.2">
      <c r="A184" s="57" t="s">
        <v>914</v>
      </c>
      <c r="B184" s="58">
        <v>7</v>
      </c>
    </row>
    <row r="185" spans="1:2" x14ac:dyDescent="0.2">
      <c r="A185" s="57" t="s">
        <v>915</v>
      </c>
      <c r="B185" s="58">
        <v>7</v>
      </c>
    </row>
    <row r="186" spans="1:2" x14ac:dyDescent="0.2">
      <c r="A186" s="57" t="s">
        <v>916</v>
      </c>
      <c r="B186" s="58">
        <v>7</v>
      </c>
    </row>
    <row r="187" spans="1:2" x14ac:dyDescent="0.2">
      <c r="A187" s="57" t="s">
        <v>917</v>
      </c>
      <c r="B187" s="58">
        <v>7</v>
      </c>
    </row>
    <row r="188" spans="1:2" x14ac:dyDescent="0.2">
      <c r="A188" s="57" t="s">
        <v>918</v>
      </c>
      <c r="B188" s="58">
        <v>7</v>
      </c>
    </row>
    <row r="189" spans="1:2" x14ac:dyDescent="0.2">
      <c r="A189" s="57" t="s">
        <v>919</v>
      </c>
      <c r="B189" s="58">
        <v>7</v>
      </c>
    </row>
    <row r="190" spans="1:2" x14ac:dyDescent="0.2">
      <c r="A190" s="57" t="s">
        <v>920</v>
      </c>
      <c r="B190" s="58">
        <v>6</v>
      </c>
    </row>
    <row r="191" spans="1:2" x14ac:dyDescent="0.2">
      <c r="A191" s="57" t="s">
        <v>921</v>
      </c>
      <c r="B191" s="58">
        <v>6</v>
      </c>
    </row>
    <row r="192" spans="1:2" x14ac:dyDescent="0.2">
      <c r="A192" s="57" t="s">
        <v>922</v>
      </c>
      <c r="B192" s="58">
        <v>6</v>
      </c>
    </row>
    <row r="193" spans="1:2" x14ac:dyDescent="0.2">
      <c r="A193" s="57" t="s">
        <v>923</v>
      </c>
      <c r="B193" s="58">
        <v>6</v>
      </c>
    </row>
    <row r="194" spans="1:2" x14ac:dyDescent="0.2">
      <c r="A194" s="57" t="s">
        <v>924</v>
      </c>
      <c r="B194" s="58">
        <v>6</v>
      </c>
    </row>
    <row r="195" spans="1:2" x14ac:dyDescent="0.2">
      <c r="A195" s="57" t="s">
        <v>925</v>
      </c>
      <c r="B195" s="58">
        <v>6</v>
      </c>
    </row>
    <row r="196" spans="1:2" x14ac:dyDescent="0.2">
      <c r="A196" s="57" t="s">
        <v>926</v>
      </c>
      <c r="B196" s="58">
        <v>6</v>
      </c>
    </row>
    <row r="197" spans="1:2" x14ac:dyDescent="0.2">
      <c r="A197" s="57" t="s">
        <v>927</v>
      </c>
      <c r="B197" s="58">
        <v>6</v>
      </c>
    </row>
    <row r="198" spans="1:2" x14ac:dyDescent="0.2">
      <c r="A198" s="57" t="s">
        <v>928</v>
      </c>
      <c r="B198" s="58">
        <v>6</v>
      </c>
    </row>
    <row r="199" spans="1:2" x14ac:dyDescent="0.2">
      <c r="A199" s="57" t="s">
        <v>929</v>
      </c>
      <c r="B199" s="58">
        <v>6</v>
      </c>
    </row>
    <row r="200" spans="1:2" x14ac:dyDescent="0.2">
      <c r="A200" s="57" t="s">
        <v>930</v>
      </c>
      <c r="B200" s="58">
        <v>6</v>
      </c>
    </row>
    <row r="201" spans="1:2" x14ac:dyDescent="0.2">
      <c r="A201" s="57" t="s">
        <v>931</v>
      </c>
      <c r="B201" s="58">
        <v>6</v>
      </c>
    </row>
    <row r="202" spans="1:2" x14ac:dyDescent="0.2">
      <c r="A202" s="57" t="s">
        <v>932</v>
      </c>
      <c r="B202" s="58">
        <v>6</v>
      </c>
    </row>
    <row r="203" spans="1:2" x14ac:dyDescent="0.2">
      <c r="A203" s="57" t="s">
        <v>933</v>
      </c>
      <c r="B203" s="58">
        <v>6</v>
      </c>
    </row>
    <row r="204" spans="1:2" x14ac:dyDescent="0.2">
      <c r="A204" s="57" t="s">
        <v>934</v>
      </c>
      <c r="B204" s="58">
        <v>6</v>
      </c>
    </row>
    <row r="205" spans="1:2" x14ac:dyDescent="0.2">
      <c r="A205" s="57" t="s">
        <v>935</v>
      </c>
      <c r="B205" s="58">
        <v>6</v>
      </c>
    </row>
    <row r="206" spans="1:2" x14ac:dyDescent="0.2">
      <c r="A206" s="57" t="s">
        <v>936</v>
      </c>
      <c r="B206" s="58">
        <v>6</v>
      </c>
    </row>
    <row r="207" spans="1:2" x14ac:dyDescent="0.2">
      <c r="A207" s="57" t="s">
        <v>937</v>
      </c>
      <c r="B207" s="58">
        <v>6</v>
      </c>
    </row>
    <row r="208" spans="1:2" x14ac:dyDescent="0.2">
      <c r="A208" s="57" t="s">
        <v>938</v>
      </c>
      <c r="B208" s="58">
        <v>6</v>
      </c>
    </row>
    <row r="209" spans="1:2" x14ac:dyDescent="0.2">
      <c r="A209" s="57" t="s">
        <v>939</v>
      </c>
      <c r="B209" s="58">
        <v>6</v>
      </c>
    </row>
    <row r="210" spans="1:2" x14ac:dyDescent="0.2">
      <c r="A210" s="57" t="s">
        <v>940</v>
      </c>
      <c r="B210" s="58">
        <v>6</v>
      </c>
    </row>
    <row r="211" spans="1:2" x14ac:dyDescent="0.2">
      <c r="A211" s="57" t="s">
        <v>941</v>
      </c>
      <c r="B211" s="58">
        <v>6</v>
      </c>
    </row>
    <row r="212" spans="1:2" x14ac:dyDescent="0.2">
      <c r="A212" s="57" t="s">
        <v>942</v>
      </c>
      <c r="B212" s="58">
        <v>6</v>
      </c>
    </row>
    <row r="213" spans="1:2" x14ac:dyDescent="0.2">
      <c r="A213" s="57" t="s">
        <v>943</v>
      </c>
      <c r="B213" s="58">
        <v>6</v>
      </c>
    </row>
    <row r="214" spans="1:2" x14ac:dyDescent="0.2">
      <c r="A214" s="57" t="s">
        <v>944</v>
      </c>
      <c r="B214" s="58">
        <v>6</v>
      </c>
    </row>
    <row r="215" spans="1:2" x14ac:dyDescent="0.2">
      <c r="A215" s="57" t="s">
        <v>945</v>
      </c>
      <c r="B215" s="58">
        <v>6</v>
      </c>
    </row>
    <row r="216" spans="1:2" x14ac:dyDescent="0.2">
      <c r="A216" s="57" t="s">
        <v>946</v>
      </c>
      <c r="B216" s="58">
        <v>6</v>
      </c>
    </row>
    <row r="217" spans="1:2" x14ac:dyDescent="0.2">
      <c r="A217" s="57" t="s">
        <v>947</v>
      </c>
      <c r="B217" s="58">
        <v>6</v>
      </c>
    </row>
    <row r="218" spans="1:2" x14ac:dyDescent="0.2">
      <c r="A218" s="57" t="s">
        <v>948</v>
      </c>
      <c r="B218" s="58">
        <v>6</v>
      </c>
    </row>
    <row r="219" spans="1:2" x14ac:dyDescent="0.2">
      <c r="A219" s="57" t="s">
        <v>949</v>
      </c>
      <c r="B219" s="58">
        <v>6</v>
      </c>
    </row>
    <row r="220" spans="1:2" x14ac:dyDescent="0.2">
      <c r="A220" s="57" t="s">
        <v>950</v>
      </c>
      <c r="B220" s="58">
        <v>6</v>
      </c>
    </row>
    <row r="221" spans="1:2" x14ac:dyDescent="0.2">
      <c r="A221" s="57" t="s">
        <v>951</v>
      </c>
      <c r="B221" s="58">
        <v>6</v>
      </c>
    </row>
    <row r="222" spans="1:2" x14ac:dyDescent="0.2">
      <c r="A222" s="57" t="s">
        <v>952</v>
      </c>
      <c r="B222" s="58">
        <v>6</v>
      </c>
    </row>
    <row r="223" spans="1:2" x14ac:dyDescent="0.2">
      <c r="A223" s="57" t="s">
        <v>953</v>
      </c>
      <c r="B223" s="58">
        <v>6</v>
      </c>
    </row>
    <row r="224" spans="1:2" x14ac:dyDescent="0.2">
      <c r="A224" s="57" t="s">
        <v>954</v>
      </c>
      <c r="B224" s="58">
        <v>6</v>
      </c>
    </row>
    <row r="225" spans="1:2" x14ac:dyDescent="0.2">
      <c r="A225" s="57" t="s">
        <v>955</v>
      </c>
      <c r="B225" s="58">
        <v>6</v>
      </c>
    </row>
    <row r="226" spans="1:2" x14ac:dyDescent="0.2">
      <c r="A226" s="57" t="s">
        <v>956</v>
      </c>
      <c r="B226" s="58">
        <v>6</v>
      </c>
    </row>
    <row r="227" spans="1:2" x14ac:dyDescent="0.2">
      <c r="A227" s="57" t="s">
        <v>957</v>
      </c>
      <c r="B227" s="58">
        <v>6</v>
      </c>
    </row>
    <row r="228" spans="1:2" x14ac:dyDescent="0.2">
      <c r="A228" s="57" t="s">
        <v>958</v>
      </c>
      <c r="B228" s="58">
        <v>6</v>
      </c>
    </row>
    <row r="229" spans="1:2" x14ac:dyDescent="0.2">
      <c r="A229" s="57" t="s">
        <v>959</v>
      </c>
      <c r="B229" s="58">
        <v>6</v>
      </c>
    </row>
    <row r="230" spans="1:2" x14ac:dyDescent="0.2">
      <c r="A230" s="57" t="s">
        <v>960</v>
      </c>
      <c r="B230" s="58">
        <v>6</v>
      </c>
    </row>
    <row r="231" spans="1:2" x14ac:dyDescent="0.2">
      <c r="A231" s="57" t="s">
        <v>961</v>
      </c>
      <c r="B231" s="58">
        <v>6</v>
      </c>
    </row>
    <row r="232" spans="1:2" x14ac:dyDescent="0.2">
      <c r="A232" s="57" t="s">
        <v>962</v>
      </c>
      <c r="B232" s="58">
        <v>6</v>
      </c>
    </row>
    <row r="233" spans="1:2" x14ac:dyDescent="0.2">
      <c r="A233" s="57" t="s">
        <v>963</v>
      </c>
      <c r="B233" s="58">
        <v>6</v>
      </c>
    </row>
    <row r="234" spans="1:2" x14ac:dyDescent="0.2">
      <c r="A234" s="57" t="s">
        <v>964</v>
      </c>
      <c r="B234" s="58">
        <v>6</v>
      </c>
    </row>
    <row r="235" spans="1:2" x14ac:dyDescent="0.2">
      <c r="A235" s="57" t="s">
        <v>965</v>
      </c>
      <c r="B235" s="58">
        <v>6</v>
      </c>
    </row>
    <row r="236" spans="1:2" x14ac:dyDescent="0.2">
      <c r="A236" s="57" t="s">
        <v>966</v>
      </c>
      <c r="B236" s="58">
        <v>6</v>
      </c>
    </row>
    <row r="237" spans="1:2" x14ac:dyDescent="0.2">
      <c r="A237" s="57" t="s">
        <v>967</v>
      </c>
      <c r="B237" s="58">
        <v>6</v>
      </c>
    </row>
    <row r="238" spans="1:2" x14ac:dyDescent="0.2">
      <c r="A238" s="57" t="s">
        <v>968</v>
      </c>
      <c r="B238" s="58">
        <v>6</v>
      </c>
    </row>
    <row r="239" spans="1:2" x14ac:dyDescent="0.2">
      <c r="A239" s="57" t="s">
        <v>969</v>
      </c>
      <c r="B239" s="58">
        <v>6</v>
      </c>
    </row>
    <row r="240" spans="1:2" x14ac:dyDescent="0.2">
      <c r="A240" s="57" t="s">
        <v>970</v>
      </c>
      <c r="B240" s="58">
        <v>6</v>
      </c>
    </row>
    <row r="241" spans="1:2" x14ac:dyDescent="0.2">
      <c r="A241" s="57" t="s">
        <v>971</v>
      </c>
      <c r="B241" s="58">
        <v>6</v>
      </c>
    </row>
    <row r="242" spans="1:2" x14ac:dyDescent="0.2">
      <c r="A242" s="57" t="s">
        <v>972</v>
      </c>
      <c r="B242" s="58">
        <v>6</v>
      </c>
    </row>
    <row r="243" spans="1:2" x14ac:dyDescent="0.2">
      <c r="A243" s="57" t="s">
        <v>973</v>
      </c>
      <c r="B243" s="58">
        <v>6</v>
      </c>
    </row>
    <row r="244" spans="1:2" x14ac:dyDescent="0.2">
      <c r="A244" s="57" t="s">
        <v>974</v>
      </c>
      <c r="B244" s="58">
        <v>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HIGHLIGHTS</vt:lpstr>
      <vt:lpstr>IntroJOURNALS</vt:lpstr>
      <vt:lpstr>AgeOfIssue</vt:lpstr>
      <vt:lpstr>OldestIssues</vt:lpstr>
      <vt:lpstr>Borrowed20+</vt:lpstr>
      <vt:lpstr>Borrowed11-19</vt:lpstr>
      <vt:lpstr>Borrowed5-10</vt:lpstr>
      <vt:lpstr>DocDelTop50</vt:lpstr>
      <vt:lpstr>DocDel6+</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Munson</dc:creator>
  <cp:lastModifiedBy>lly942</cp:lastModifiedBy>
  <cp:lastPrinted>2013-02-11T21:47:07Z</cp:lastPrinted>
  <dcterms:created xsi:type="dcterms:W3CDTF">2013-01-18T15:45:35Z</dcterms:created>
  <dcterms:modified xsi:type="dcterms:W3CDTF">2013-02-13T21:06:21Z</dcterms:modified>
</cp:coreProperties>
</file>